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370" windowHeight="7035"/>
  </bookViews>
  <sheets>
    <sheet name="КПК0113242" sheetId="2" r:id="rId1"/>
  </sheets>
  <definedNames>
    <definedName name="_xlnm.Print_Area" localSheetId="0">КПК0113242!$A$1:$BM$104</definedName>
  </definedNames>
  <calcPr calcId="144525" calcMode="manual"/>
</workbook>
</file>

<file path=xl/calcChain.xml><?xml version="1.0" encoding="utf-8"?>
<calcChain xmlns="http://schemas.openxmlformats.org/spreadsheetml/2006/main">
  <c r="BE91" i="2" l="1"/>
  <c r="BE89" i="2"/>
  <c r="AB62" i="2"/>
  <c r="AR61" i="2"/>
  <c r="AS51" i="2"/>
  <c r="AC51" i="2"/>
  <c r="BE84" i="2" l="1"/>
  <c r="BE82" i="2"/>
  <c r="AR60" i="2"/>
  <c r="AO76" i="2" l="1"/>
  <c r="BE76" i="2" s="1"/>
  <c r="AO77" i="2"/>
  <c r="BE77" i="2" s="1"/>
  <c r="BE71" i="2"/>
  <c r="BE73" i="2"/>
  <c r="BE74" i="2"/>
  <c r="BE79" i="2"/>
  <c r="BE70" i="2"/>
  <c r="AR59" i="2" l="1"/>
  <c r="AR62" i="2" l="1"/>
</calcChain>
</file>

<file path=xl/sharedStrings.xml><?xml version="1.0" encoding="utf-8"?>
<sst xmlns="http://schemas.openxmlformats.org/spreadsheetml/2006/main" count="178" uniqueCount="112">
  <si>
    <t>ЗАТВЕРДЖЕНО</t>
  </si>
  <si>
    <t>Джерело інформації</t>
  </si>
  <si>
    <t>Одиниця виміру</t>
  </si>
  <si>
    <t>2.</t>
  </si>
  <si>
    <t>npp</t>
  </si>
  <si>
    <t>name</t>
  </si>
  <si>
    <t>pz2</t>
  </si>
  <si>
    <t>ps2</t>
  </si>
  <si>
    <t>formula=RC[-16]+RC[-8]</t>
  </si>
  <si>
    <t>p4.7</t>
  </si>
  <si>
    <t>s4.7</t>
  </si>
  <si>
    <t>p4.8</t>
  </si>
  <si>
    <t>s4.8</t>
  </si>
  <si>
    <t>p4.9</t>
  </si>
  <si>
    <t>p4.10</t>
  </si>
  <si>
    <t>od_vim</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</si>
  <si>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</si>
  <si>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</si>
  <si>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</si>
  <si>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</si>
  <si>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</si>
  <si>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</si>
  <si>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</si>
  <si>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</si>
  <si>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</si>
  <si>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</si>
  <si>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</si>
  <si>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</si>
  <si>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</si>
  <si>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</si>
  <si>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</si>
  <si>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</si>
  <si>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</si>
  <si>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</si>
  <si>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</si>
  <si>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</si>
  <si>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</si>
  <si>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</si>
  <si>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</si>
  <si>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</si>
  <si>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</si>
  <si>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</si>
  <si>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</si>
  <si>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</si>
  <si>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</si>
  <si>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</si>
  <si>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</si>
  <si>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</si>
  <si>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</si>
  <si>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</si>
  <si>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</si>
  <si>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</si>
  <si>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</si>
  <si>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</si>
  <si>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УСЬОГО</t>
  </si>
  <si>
    <t>0100000</t>
  </si>
  <si>
    <t>гривень</t>
  </si>
  <si>
    <t>бюджетної програми місцевого бюджету на 2020  рік</t>
  </si>
  <si>
    <t>0113242</t>
  </si>
  <si>
    <t>Інші заходи у сфері соціального захисту і соціального забезпечення</t>
  </si>
  <si>
    <t>0110000</t>
  </si>
  <si>
    <t>3242</t>
  </si>
  <si>
    <t>1090</t>
  </si>
  <si>
    <t>Затрат</t>
  </si>
  <si>
    <t>грн.</t>
  </si>
  <si>
    <t>кошторис</t>
  </si>
  <si>
    <t>Продукту</t>
  </si>
  <si>
    <t>розрахункові дані</t>
  </si>
  <si>
    <t>Ефективності</t>
  </si>
  <si>
    <t>Дунаєвецька міська рада</t>
  </si>
  <si>
    <t>Забезпечення надання матеріальної допомоги, інших видів соціальної підтримки різних категорій жителів територіальної громади.</t>
  </si>
  <si>
    <t>Забезпечення  надання додаткової соціальної допомоги ветеранам війни та праці,незахищеній верстві населення для захисту інтересів  інвалідів та ветеранів,незахищених верств населення та інтеграції їх у суспільстві</t>
  </si>
  <si>
    <t>Забезпечення надання соціальних виплат населенню</t>
  </si>
  <si>
    <t>Програма соціального захисту населення Дунаєвецької міської ради на 2018-2020 роки</t>
  </si>
  <si>
    <t>%</t>
  </si>
  <si>
    <t>Якості</t>
  </si>
  <si>
    <t>04060714</t>
  </si>
  <si>
    <t>кількість коштів, виділених на надання допомоги відповідно до  Програми  соціального захисту населення на 2018-2020 роки</t>
  </si>
  <si>
    <t>осіб</t>
  </si>
  <si>
    <t xml:space="preserve">середня вартість продуктового набору  на 1 громадянина </t>
  </si>
  <si>
    <t xml:space="preserve">кількість громадян, яким потрібно надати допомогу ( продуктові набори) </t>
  </si>
  <si>
    <t>кількість отримувачів допомог відповідно до  Програми з  соціального захисту населення на 2018-2020 роки</t>
  </si>
  <si>
    <t>динаміка отримувачів допомоги в порівнянні з минулим роком</t>
  </si>
  <si>
    <t>середні витрати на одного отримувача допомоги відповідно до  Програми з  соціального захисту населення на 2018-2020 роки</t>
  </si>
  <si>
    <t>кількість коштів, виділених на допомогу (продуктові набори)</t>
  </si>
  <si>
    <t>Програма сприяння встановлення індивідуального опалення в багатоквартирних будинках м.Дунаївці, внутрішня система централізованого теплопостачання яких знаходиться в аварійному стані , на 2020 рік"</t>
  </si>
  <si>
    <t>кількість отримувачів допомог відповідно до  Програми 2020 рік</t>
  </si>
  <si>
    <t>кількість коштів, виділених на надання допомоги відповідно до  Програми  на 2020 рік</t>
  </si>
  <si>
    <t>середні витрати на одного отримувача допомоги відповідно до  Програми 2020 рік</t>
  </si>
  <si>
    <t xml:space="preserve">Дунаєвецька міська рада </t>
  </si>
  <si>
    <t>найменування головного розпорядника коштів</t>
  </si>
  <si>
    <t>місцевого бюджету</t>
  </si>
  <si>
    <t>Забезпечення надання допомоги найбільш вразливим верствам  населення</t>
  </si>
  <si>
    <t>Підвищення якості послуг з теплопостачання та забезпечення  доступність індивідуального (автономного)  опалення для мешканців міста</t>
  </si>
  <si>
    <t>Надання матеріальної допомоги під час встановлення індивідуального (автономного) опалення</t>
  </si>
  <si>
    <t>(підпис)</t>
  </si>
  <si>
    <t>(ініціали/ініціал, прізвище)</t>
  </si>
  <si>
    <t>ПОГОДЖЕНО:</t>
  </si>
  <si>
    <t>Фінансове управління Дунаєвецької міської ради</t>
  </si>
  <si>
    <t>Начальник фінансового управління</t>
  </si>
  <si>
    <t>Т.В. Абзалова</t>
  </si>
  <si>
    <t>(Дата погодження)</t>
  </si>
  <si>
    <t>М.П.</t>
  </si>
  <si>
    <t>Бюджетний кодекс України, Закон України "Про місцеве самоврядування в Україні",Закон України «Про Державний бюджет України на 2020рік» від  14.11.2019р. № 294-IX, наказ Міністерства фінансів України від 01.10.2010 року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Програми соціального захисту населення Дунаєвецької міської ради на 2018-2020 роки затвердженої рішенням 32 позачергової сесії VII скликання від 22.12.2017 року №7-32/2017р. Програма сприяння встановлення індивідуального опалення в багатоквартирних будинках м.Дунаївці, внутрішня система центрального теплопостачання яких знаходиться в аварійному стані, на 2020 рік" затверджена рішенням 72 чергової сесії VII скликання від 24.06.2020 року № 1-72/2020 року", Програма виплати компенсації рідним на поховання громадян померлих від COVID-2019, на 2020-2021 роки" затверджена рішенням 76 позачергової сесії VII скликання від 15.10.2020 року № 2-76/2020 року,Про статус ветеранів війни, гарантії їх соціальгного захисту", "Про соціальний та правовий захист військовослужбовців та членів їх сімей", "Про основні засади соціального захисту ветеранів праці та інших громадян похилого віку в Україні", "Про статус і соціальний захист громадян , які постраждали внаслідок Чорнобильської катастрофи", "Про основи соціальної захищеності інвалідів в Україні", "Про реабілітацію інвалідів в Україні" , рішення сесії міської ради від 20.12.2019 року № 5-63/2019р  "Про  міський  бюджет на 2020 рік" із змінами станом на 15.10.2020 року.</t>
  </si>
  <si>
    <t xml:space="preserve">Відшкодування вартості ритуальних послуг (перевезення тіла померлого) рідним </t>
  </si>
  <si>
    <t>Надання компенсації рідним на поховання громадян померлих від COVID- 2019</t>
  </si>
  <si>
    <t>Програма виплати компенсації рідним на поховання громадян померлих від COVID- 2019 на 2020-2021 роки.</t>
  </si>
  <si>
    <t>кількість коштів, виділених на надання компенсації відповідно до  Програми  на 2020 рік</t>
  </si>
  <si>
    <t>середні витрати на одного отримувача компенсації відповідно до  Програми 2020 рік</t>
  </si>
  <si>
    <t>Міський  голова</t>
  </si>
  <si>
    <t>В.В.Заяць</t>
  </si>
  <si>
    <t>Розпорядження міського голови від  28.10.2020 року № 370/2020-р.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</si>
</sst>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b/>
      <sz val="12"/>
      <name val="Times New Roman"/>
      <family val="1"/>
    </font>
    <font>
      <sz val="10"/>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8"/>
      <name val="Arial Cyr"/>
      <charset val="204"/>
    </font>
    <font>
      <b/>
      <sz val="10"/>
      <name val="Times New Roman"/>
      <family val="1"/>
    </font>
    <font>
      <sz val="10"/>
      <color indexed="8"/>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4"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8" fillId="0" borderId="0" xfId="0" applyNumberFormat="1" applyFont="1" applyBorder="1"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left"/>
    </xf>
    <xf numFmtId="0" fontId="2" fillId="0" borderId="0" xfId="0" applyFont="1" applyAlignment="1">
      <alignment horizontal="center"/>
    </xf>
    <xf numFmtId="0" fontId="10" fillId="0" borderId="0" xfId="0" applyFont="1"/>
    <xf numFmtId="0" fontId="2" fillId="0" borderId="0" xfId="0" applyFont="1" applyAlignment="1">
      <alignment horizontal="center"/>
    </xf>
    <xf numFmtId="14" fontId="18" fillId="0" borderId="4" xfId="0" applyNumberFormat="1" applyFont="1" applyBorder="1" applyAlignment="1">
      <alignment horizontal="center"/>
    </xf>
    <xf numFmtId="0" fontId="18" fillId="0" borderId="4" xfId="0" applyFont="1" applyBorder="1" applyAlignment="1">
      <alignment horizontal="center"/>
    </xf>
    <xf numFmtId="0" fontId="2" fillId="0" borderId="0" xfId="0" applyFont="1" applyAlignment="1">
      <alignment horizontal="left" vertical="top" wrapText="1"/>
    </xf>
    <xf numFmtId="0" fontId="0"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0" fillId="0" borderId="4" xfId="0" applyFont="1" applyBorder="1" applyAlignment="1">
      <alignment horizontal="left" vertical="top" wrapText="1"/>
    </xf>
    <xf numFmtId="0" fontId="17" fillId="0" borderId="0" xfId="0" applyFont="1" applyAlignment="1">
      <alignment horizontal="center" vertical="center" wrapText="1"/>
    </xf>
    <xf numFmtId="0" fontId="8" fillId="0" borderId="0" xfId="0" applyFont="1" applyBorder="1" applyAlignment="1">
      <alignment horizontal="left"/>
    </xf>
    <xf numFmtId="0" fontId="15" fillId="0" borderId="0" xfId="0" applyFont="1" applyAlignment="1">
      <alignment horizontal="left"/>
    </xf>
    <xf numFmtId="0" fontId="2"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6" fillId="0" borderId="0" xfId="0" applyFont="1" applyAlignment="1">
      <alignment vertical="center"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4"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6" xfId="0" applyFont="1" applyBorder="1" applyAlignment="1">
      <alignment horizontal="center" vertical="center" wrapText="1"/>
    </xf>
    <xf numFmtId="0" fontId="12" fillId="0" borderId="4" xfId="0" quotePrefix="1" applyFont="1" applyBorder="1" applyAlignment="1">
      <alignment horizontal="center" vertical="center" wrapText="1"/>
    </xf>
    <xf numFmtId="0" fontId="12" fillId="0" borderId="4" xfId="0" applyFont="1" applyBorder="1" applyAlignment="1">
      <alignment horizontal="center" vertical="center" wrapText="1"/>
    </xf>
    <xf numFmtId="0" fontId="14" fillId="0" borderId="0" xfId="0" applyFont="1" applyAlignment="1">
      <alignment horizontal="center" vertical="top" wrapText="1"/>
    </xf>
    <xf numFmtId="0" fontId="2" fillId="0" borderId="6" xfId="0" applyFont="1" applyBorder="1" applyAlignment="1">
      <alignment horizontal="left" vertical="center"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49" fontId="12" fillId="0" borderId="4" xfId="0" quotePrefix="1"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3" fillId="0" borderId="0" xfId="0" applyFont="1" applyAlignment="1">
      <alignment horizontal="left" vertical="center" wrapText="1"/>
    </xf>
    <xf numFmtId="0" fontId="14" fillId="0" borderId="5" xfId="0" applyFont="1" applyBorder="1" applyAlignment="1">
      <alignment horizontal="center" vertical="top"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justify" vertical="center" wrapText="1"/>
    </xf>
    <xf numFmtId="3" fontId="9" fillId="0" borderId="4" xfId="0" applyNumberFormat="1" applyFont="1" applyBorder="1" applyAlignment="1">
      <alignment horizontal="center" vertical="center" wrapText="1"/>
    </xf>
    <xf numFmtId="0" fontId="3"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3" fontId="2" fillId="0" borderId="8"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4" xfId="0" applyFont="1" applyBorder="1" applyAlignment="1">
      <alignment horizontal="right" vertical="center" wrapText="1"/>
    </xf>
    <xf numFmtId="0" fontId="12" fillId="0" borderId="4" xfId="0" applyFont="1" applyBorder="1" applyAlignment="1">
      <alignment horizontal="left" vertical="top" wrapText="1"/>
    </xf>
    <xf numFmtId="0" fontId="8" fillId="0" borderId="6" xfId="0" applyFont="1" applyBorder="1" applyAlignment="1">
      <alignment horizontal="center" vertical="center" wrapText="1"/>
    </xf>
    <xf numFmtId="0" fontId="8"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8" fillId="0" borderId="4"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2" borderId="8"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cellXfs>
  <cellStyles count="1">
    <cellStyle name="Обычный" xfId="0" builtinId="0"/>
  </cellStyles>
  <dxfs count="5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3"/>
  <sheetViews>
    <sheetView tabSelected="1" view="pageBreakPreview" topLeftCell="A93" zoomScaleNormal="100" zoomScaleSheetLayoutView="100" workbookViewId="0">
      <selection activeCell="AO6" sqref="AO6:BL6"/>
    </sheetView>
  </sheetViews>
  <sheetFormatPr defaultColWidth="9.140625" defaultRowHeight="12.75" x14ac:dyDescent="0.2"/>
  <cols>
    <col min="1" max="54" width="2.85546875" style="1" customWidth="1"/>
    <col min="55" max="55" width="3.5703125" style="1" customWidth="1"/>
    <col min="56" max="64" width="2.85546875" style="1" customWidth="1"/>
    <col min="65" max="65" width="4.7109375" style="1" customWidth="1"/>
    <col min="66" max="77" width="3" style="1" customWidth="1"/>
    <col min="78" max="78" width="4.5703125" style="1" customWidth="1"/>
    <col min="79" max="79" width="5.28515625" style="1" hidden="1" customWidth="1"/>
    <col min="80" max="16384" width="9.140625" style="1"/>
  </cols>
  <sheetData>
    <row r="1" spans="1:79" ht="44.25" customHeight="1" x14ac:dyDescent="0.2">
      <c r="AO1" s="117" t="s">
        <v>30</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9" ht="18" customHeight="1" x14ac:dyDescent="0.2">
      <c r="AO2" s="51" t="s">
        <v>0</v>
      </c>
      <c r="AP2" s="51"/>
      <c r="AQ2" s="51"/>
      <c r="AR2" s="51"/>
      <c r="AS2" s="51"/>
      <c r="AT2" s="51"/>
      <c r="AU2" s="51"/>
      <c r="AV2" s="51"/>
      <c r="AW2" s="51"/>
      <c r="AX2" s="51"/>
      <c r="AY2" s="51"/>
      <c r="AZ2" s="51"/>
      <c r="BA2" s="51"/>
      <c r="BB2" s="51"/>
      <c r="BC2" s="51"/>
      <c r="BD2" s="51"/>
      <c r="BE2" s="51"/>
      <c r="BF2" s="51"/>
      <c r="BG2" s="51"/>
      <c r="BH2" s="51"/>
      <c r="BI2" s="51"/>
      <c r="BJ2" s="51"/>
      <c r="BK2" s="51"/>
      <c r="BL2" s="51"/>
    </row>
    <row r="3" spans="1:79" ht="14.25" customHeight="1" x14ac:dyDescent="0.2">
      <c r="AO3" s="51" t="s">
        <v>89</v>
      </c>
      <c r="AP3" s="52"/>
      <c r="AQ3" s="52"/>
      <c r="AR3" s="52"/>
      <c r="AS3" s="52"/>
      <c r="AT3" s="52"/>
      <c r="AU3" s="52"/>
      <c r="AV3" s="52"/>
      <c r="AW3" s="52"/>
      <c r="AX3" s="52"/>
      <c r="AY3" s="52"/>
      <c r="AZ3" s="52"/>
      <c r="BA3" s="52"/>
      <c r="BB3" s="52"/>
      <c r="BC3" s="52"/>
      <c r="BD3" s="52"/>
      <c r="BE3" s="52"/>
      <c r="BF3" s="52"/>
      <c r="BG3" s="52"/>
      <c r="BH3" s="52"/>
      <c r="BI3" s="52"/>
      <c r="BJ3" s="52"/>
      <c r="BK3" s="33"/>
      <c r="BL3" s="33"/>
    </row>
    <row r="4" spans="1:79" ht="14.25" customHeight="1" x14ac:dyDescent="0.2">
      <c r="AO4" s="53" t="s">
        <v>90</v>
      </c>
      <c r="AP4" s="54"/>
      <c r="AQ4" s="54"/>
      <c r="AR4" s="54"/>
      <c r="AS4" s="54"/>
      <c r="AT4" s="54"/>
      <c r="AU4" s="54"/>
      <c r="AV4" s="54"/>
      <c r="AW4" s="54"/>
      <c r="AX4" s="54"/>
      <c r="AY4" s="54"/>
      <c r="AZ4" s="54"/>
      <c r="BA4" s="54"/>
      <c r="BB4" s="54"/>
      <c r="BC4" s="54"/>
      <c r="BD4" s="54"/>
      <c r="BE4" s="54"/>
      <c r="BF4" s="54"/>
      <c r="BG4" s="54"/>
      <c r="BH4" s="54"/>
      <c r="BI4" s="54"/>
      <c r="BJ4" s="54"/>
      <c r="BK4" s="54"/>
      <c r="BL4" s="33"/>
    </row>
    <row r="5" spans="1:79" ht="14.25" customHeight="1" x14ac:dyDescent="0.2">
      <c r="AO5" s="53" t="s">
        <v>91</v>
      </c>
      <c r="AP5" s="54"/>
      <c r="AQ5" s="54"/>
      <c r="AR5" s="54"/>
      <c r="AS5" s="54"/>
      <c r="AT5" s="54"/>
      <c r="AU5" s="54"/>
      <c r="AV5" s="54"/>
      <c r="AW5" s="54"/>
      <c r="AX5" s="54"/>
      <c r="AY5" s="54"/>
      <c r="AZ5" s="54"/>
      <c r="BA5" s="54"/>
      <c r="BB5" s="54"/>
      <c r="BC5" s="54"/>
      <c r="BD5" s="54"/>
      <c r="BE5" s="54"/>
      <c r="BF5" s="54"/>
      <c r="BG5" s="54"/>
      <c r="BH5" s="54"/>
      <c r="BI5" s="54"/>
      <c r="BJ5" s="54"/>
      <c r="BK5" s="54"/>
      <c r="BL5" s="33"/>
    </row>
    <row r="6" spans="1:79" ht="16.5" customHeight="1" x14ac:dyDescent="0.2">
      <c r="AO6" s="55" t="s">
        <v>111</v>
      </c>
      <c r="AP6" s="56"/>
      <c r="AQ6" s="56"/>
      <c r="AR6" s="56"/>
      <c r="AS6" s="56"/>
      <c r="AT6" s="56"/>
      <c r="AU6" s="56"/>
      <c r="AV6" s="56"/>
      <c r="AW6" s="56"/>
      <c r="AX6" s="56"/>
      <c r="AY6" s="56"/>
      <c r="AZ6" s="56"/>
      <c r="BA6" s="56"/>
      <c r="BB6" s="56"/>
      <c r="BC6" s="56"/>
      <c r="BD6" s="56"/>
      <c r="BE6" s="56"/>
      <c r="BF6" s="56"/>
      <c r="BG6" s="56"/>
      <c r="BH6" s="56"/>
      <c r="BI6" s="56"/>
      <c r="BJ6" s="56"/>
      <c r="BK6" s="56"/>
      <c r="BL6" s="56"/>
    </row>
    <row r="7" spans="1:79" ht="15.75" customHeight="1" x14ac:dyDescent="0.2">
      <c r="A7" s="119" t="s">
        <v>16</v>
      </c>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row>
    <row r="8" spans="1:79" ht="15.75" customHeight="1" x14ac:dyDescent="0.2">
      <c r="A8" s="119" t="s">
        <v>57</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row>
    <row r="9" spans="1:79" ht="6"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row>
    <row r="10" spans="1:79" customFormat="1" ht="14.25" customHeight="1" x14ac:dyDescent="0.2">
      <c r="A10" s="20" t="s">
        <v>44</v>
      </c>
      <c r="B10" s="79" t="s">
        <v>55</v>
      </c>
      <c r="C10" s="80"/>
      <c r="D10" s="80"/>
      <c r="E10" s="80"/>
      <c r="F10" s="80"/>
      <c r="G10" s="80"/>
      <c r="H10" s="80"/>
      <c r="I10" s="80"/>
      <c r="J10" s="80"/>
      <c r="K10" s="80"/>
      <c r="L10" s="80"/>
      <c r="M10" s="29"/>
      <c r="N10" s="83" t="s">
        <v>69</v>
      </c>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30"/>
      <c r="AU10" s="85" t="s">
        <v>76</v>
      </c>
      <c r="AV10" s="86"/>
      <c r="AW10" s="86"/>
      <c r="AX10" s="86"/>
      <c r="AY10" s="86"/>
      <c r="AZ10" s="86"/>
      <c r="BA10" s="86"/>
      <c r="BB10" s="86"/>
      <c r="BC10" s="30"/>
      <c r="BD10" s="30"/>
      <c r="BE10" s="30"/>
      <c r="BF10" s="30"/>
      <c r="BG10" s="30"/>
      <c r="BH10" s="30"/>
      <c r="BI10" s="30"/>
      <c r="BJ10" s="30"/>
      <c r="BK10" s="30"/>
      <c r="BL10" s="30"/>
      <c r="BM10" s="30"/>
      <c r="BN10" s="30"/>
      <c r="BO10" s="30"/>
      <c r="BP10" s="30"/>
      <c r="BQ10" s="30"/>
      <c r="BR10" s="30"/>
      <c r="BS10" s="30"/>
      <c r="BT10" s="30"/>
      <c r="BU10" s="30"/>
      <c r="BV10" s="30"/>
      <c r="BW10" s="30"/>
      <c r="BX10" s="30"/>
      <c r="BY10" s="30"/>
    </row>
    <row r="11" spans="1:79" customFormat="1" ht="24" customHeight="1" x14ac:dyDescent="0.2">
      <c r="A11" s="28"/>
      <c r="B11" s="81" t="s">
        <v>47</v>
      </c>
      <c r="C11" s="81"/>
      <c r="D11" s="81"/>
      <c r="E11" s="81"/>
      <c r="F11" s="81"/>
      <c r="G11" s="81"/>
      <c r="H11" s="81"/>
      <c r="I11" s="81"/>
      <c r="J11" s="81"/>
      <c r="K11" s="81"/>
      <c r="L11" s="81"/>
      <c r="M11" s="28"/>
      <c r="N11" s="97" t="s">
        <v>53</v>
      </c>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28"/>
      <c r="AU11" s="81" t="s">
        <v>46</v>
      </c>
      <c r="AV11" s="81"/>
      <c r="AW11" s="81"/>
      <c r="AX11" s="81"/>
      <c r="AY11" s="81"/>
      <c r="AZ11" s="81"/>
      <c r="BA11" s="81"/>
      <c r="BB11" s="81"/>
      <c r="BC11" s="28"/>
      <c r="BD11" s="28"/>
      <c r="BE11" s="28"/>
      <c r="BF11" s="28"/>
      <c r="BG11" s="28"/>
      <c r="BH11" s="28"/>
      <c r="BI11" s="28"/>
      <c r="BJ11" s="28"/>
      <c r="BK11" s="28"/>
      <c r="BL11" s="28"/>
      <c r="BM11" s="28"/>
      <c r="BN11" s="28"/>
      <c r="BO11" s="28"/>
      <c r="BP11" s="28"/>
      <c r="BQ11" s="28"/>
      <c r="BR11" s="28"/>
      <c r="BS11" s="28"/>
      <c r="BT11" s="28"/>
      <c r="BU11" s="28"/>
      <c r="BV11" s="28"/>
      <c r="BW11" s="28"/>
      <c r="BX11" s="28"/>
      <c r="BY11" s="28"/>
    </row>
    <row r="12" spans="1:79" customFormat="1" x14ac:dyDescent="0.2">
      <c r="BE12" s="24"/>
      <c r="BF12" s="24"/>
      <c r="BG12" s="24"/>
      <c r="BH12" s="24"/>
      <c r="BI12" s="24"/>
      <c r="BJ12" s="24"/>
      <c r="BK12" s="24"/>
      <c r="BL12" s="24"/>
    </row>
    <row r="13" spans="1:79" customFormat="1" ht="14.1" customHeight="1" x14ac:dyDescent="0.2">
      <c r="A13" s="31" t="s">
        <v>3</v>
      </c>
      <c r="B13" s="79" t="s">
        <v>60</v>
      </c>
      <c r="C13" s="80"/>
      <c r="D13" s="80"/>
      <c r="E13" s="80"/>
      <c r="F13" s="80"/>
      <c r="G13" s="80"/>
      <c r="H13" s="80"/>
      <c r="I13" s="80"/>
      <c r="J13" s="80"/>
      <c r="K13" s="80"/>
      <c r="L13" s="80"/>
      <c r="M13" s="29"/>
      <c r="N13" s="83" t="s">
        <v>69</v>
      </c>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30"/>
      <c r="AU13" s="85" t="s">
        <v>76</v>
      </c>
      <c r="AV13" s="86"/>
      <c r="AW13" s="86"/>
      <c r="AX13" s="86"/>
      <c r="AY13" s="86"/>
      <c r="AZ13" s="86"/>
      <c r="BA13" s="86"/>
      <c r="BB13" s="86"/>
      <c r="BC13" s="21"/>
      <c r="BD13" s="21"/>
      <c r="BE13" s="21"/>
      <c r="BF13" s="21"/>
      <c r="BG13" s="21"/>
      <c r="BH13" s="21"/>
      <c r="BI13" s="21"/>
      <c r="BJ13" s="21"/>
      <c r="BK13" s="21"/>
      <c r="BL13" s="22"/>
      <c r="BM13" s="25"/>
      <c r="BN13" s="25"/>
      <c r="BO13" s="25"/>
      <c r="BP13" s="21"/>
      <c r="BQ13" s="21"/>
      <c r="BR13" s="21"/>
      <c r="BS13" s="21"/>
      <c r="BT13" s="21"/>
      <c r="BU13" s="21"/>
      <c r="BV13" s="21"/>
      <c r="BW13" s="21"/>
    </row>
    <row r="14" spans="1:79" customFormat="1" ht="24" customHeight="1" x14ac:dyDescent="0.2">
      <c r="A14" s="27"/>
      <c r="B14" s="81" t="s">
        <v>47</v>
      </c>
      <c r="C14" s="81"/>
      <c r="D14" s="81"/>
      <c r="E14" s="81"/>
      <c r="F14" s="81"/>
      <c r="G14" s="81"/>
      <c r="H14" s="81"/>
      <c r="I14" s="81"/>
      <c r="J14" s="81"/>
      <c r="K14" s="81"/>
      <c r="L14" s="81"/>
      <c r="M14" s="28"/>
      <c r="N14" s="97" t="s">
        <v>52</v>
      </c>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28"/>
      <c r="AU14" s="81" t="s">
        <v>46</v>
      </c>
      <c r="AV14" s="81"/>
      <c r="AW14" s="81"/>
      <c r="AX14" s="81"/>
      <c r="AY14" s="81"/>
      <c r="AZ14" s="81"/>
      <c r="BA14" s="81"/>
      <c r="BB14" s="81"/>
      <c r="BC14" s="23"/>
      <c r="BD14" s="23"/>
      <c r="BE14" s="23"/>
      <c r="BF14" s="23"/>
      <c r="BG14" s="23"/>
      <c r="BH14" s="23"/>
      <c r="BI14" s="23"/>
      <c r="BJ14" s="23"/>
      <c r="BK14" s="26"/>
      <c r="BL14" s="23"/>
      <c r="BM14" s="25"/>
      <c r="BN14" s="25"/>
      <c r="BO14" s="25"/>
      <c r="BP14" s="23"/>
      <c r="BQ14" s="23"/>
      <c r="BR14" s="23"/>
      <c r="BS14" s="23"/>
      <c r="BT14" s="23"/>
      <c r="BU14" s="23"/>
      <c r="BV14" s="23"/>
      <c r="BW14" s="23"/>
    </row>
    <row r="15" spans="1:79" customFormat="1" x14ac:dyDescent="0.2"/>
    <row r="16" spans="1:79" customFormat="1" ht="27.95" customHeight="1" x14ac:dyDescent="0.2">
      <c r="A16" s="20" t="s">
        <v>45</v>
      </c>
      <c r="B16" s="79" t="s">
        <v>58</v>
      </c>
      <c r="C16" s="80"/>
      <c r="D16" s="80"/>
      <c r="E16" s="80"/>
      <c r="F16" s="80"/>
      <c r="G16" s="80"/>
      <c r="H16" s="80"/>
      <c r="I16" s="80"/>
      <c r="J16" s="80"/>
      <c r="K16" s="80"/>
      <c r="L16" s="80"/>
      <c r="N16" s="79" t="s">
        <v>61</v>
      </c>
      <c r="O16" s="80"/>
      <c r="P16" s="80"/>
      <c r="Q16" s="80"/>
      <c r="R16" s="80"/>
      <c r="S16" s="80"/>
      <c r="T16" s="80"/>
      <c r="U16" s="80"/>
      <c r="V16" s="80"/>
      <c r="W16" s="80"/>
      <c r="X16" s="80"/>
      <c r="Y16" s="80"/>
      <c r="Z16" s="21"/>
      <c r="AA16" s="79" t="s">
        <v>62</v>
      </c>
      <c r="AB16" s="80"/>
      <c r="AC16" s="80"/>
      <c r="AD16" s="80"/>
      <c r="AE16" s="80"/>
      <c r="AF16" s="80"/>
      <c r="AG16" s="80"/>
      <c r="AH16" s="80"/>
      <c r="AI16" s="80"/>
      <c r="AJ16" s="21"/>
      <c r="AK16" s="108" t="s">
        <v>59</v>
      </c>
      <c r="AL16" s="84"/>
      <c r="AM16" s="84"/>
      <c r="AN16" s="84"/>
      <c r="AO16" s="84"/>
      <c r="AP16" s="84"/>
      <c r="AQ16" s="84"/>
      <c r="AR16" s="84"/>
      <c r="AS16" s="84"/>
      <c r="AT16" s="84"/>
      <c r="AU16" s="84"/>
      <c r="AV16" s="84"/>
      <c r="AW16" s="84"/>
      <c r="AX16" s="84"/>
      <c r="AY16" s="84"/>
      <c r="AZ16" s="84"/>
      <c r="BA16" s="84"/>
      <c r="BB16" s="84"/>
      <c r="BC16" s="84"/>
      <c r="BD16" s="21"/>
      <c r="BE16" s="79">
        <v>6821810100</v>
      </c>
      <c r="BF16" s="80"/>
      <c r="BG16" s="80"/>
      <c r="BH16" s="80"/>
      <c r="BI16" s="80"/>
      <c r="BJ16" s="80"/>
      <c r="BK16" s="80"/>
      <c r="BL16" s="80"/>
      <c r="BM16" s="21"/>
      <c r="BN16" s="21"/>
      <c r="BO16" s="21"/>
      <c r="BP16" s="21"/>
      <c r="BQ16" s="21"/>
      <c r="BR16" s="21"/>
      <c r="BS16" s="21"/>
      <c r="BT16" s="21"/>
      <c r="BU16" s="21"/>
      <c r="BV16" s="21"/>
      <c r="BW16" s="21"/>
      <c r="BX16" s="21"/>
      <c r="BY16" s="21"/>
      <c r="BZ16" s="21"/>
      <c r="CA16" s="21"/>
    </row>
    <row r="17" spans="1:79" customFormat="1" ht="25.5" customHeight="1" x14ac:dyDescent="0.2">
      <c r="B17" s="81" t="s">
        <v>47</v>
      </c>
      <c r="C17" s="81"/>
      <c r="D17" s="81"/>
      <c r="E17" s="81"/>
      <c r="F17" s="81"/>
      <c r="G17" s="81"/>
      <c r="H17" s="81"/>
      <c r="I17" s="81"/>
      <c r="J17" s="81"/>
      <c r="K17" s="81"/>
      <c r="L17" s="81"/>
      <c r="N17" s="81" t="s">
        <v>48</v>
      </c>
      <c r="O17" s="81"/>
      <c r="P17" s="81"/>
      <c r="Q17" s="81"/>
      <c r="R17" s="81"/>
      <c r="S17" s="81"/>
      <c r="T17" s="81"/>
      <c r="U17" s="81"/>
      <c r="V17" s="81"/>
      <c r="W17" s="81"/>
      <c r="X17" s="81"/>
      <c r="Y17" s="81"/>
      <c r="Z17" s="23"/>
      <c r="AA17" s="88" t="s">
        <v>49</v>
      </c>
      <c r="AB17" s="88"/>
      <c r="AC17" s="88"/>
      <c r="AD17" s="88"/>
      <c r="AE17" s="88"/>
      <c r="AF17" s="88"/>
      <c r="AG17" s="88"/>
      <c r="AH17" s="88"/>
      <c r="AI17" s="88"/>
      <c r="AJ17" s="23"/>
      <c r="AK17" s="96" t="s">
        <v>50</v>
      </c>
      <c r="AL17" s="96"/>
      <c r="AM17" s="96"/>
      <c r="AN17" s="96"/>
      <c r="AO17" s="96"/>
      <c r="AP17" s="96"/>
      <c r="AQ17" s="96"/>
      <c r="AR17" s="96"/>
      <c r="AS17" s="96"/>
      <c r="AT17" s="96"/>
      <c r="AU17" s="96"/>
      <c r="AV17" s="96"/>
      <c r="AW17" s="96"/>
      <c r="AX17" s="96"/>
      <c r="AY17" s="96"/>
      <c r="AZ17" s="96"/>
      <c r="BA17" s="96"/>
      <c r="BB17" s="96"/>
      <c r="BC17" s="96"/>
      <c r="BD17" s="23"/>
      <c r="BE17" s="81" t="s">
        <v>51</v>
      </c>
      <c r="BF17" s="81"/>
      <c r="BG17" s="81"/>
      <c r="BH17" s="81"/>
      <c r="BI17" s="81"/>
      <c r="BJ17" s="81"/>
      <c r="BK17" s="81"/>
      <c r="BL17" s="81"/>
      <c r="BM17" s="23"/>
      <c r="BN17" s="23"/>
      <c r="BO17" s="23"/>
      <c r="BP17" s="23"/>
      <c r="BQ17" s="23"/>
      <c r="BR17" s="23"/>
      <c r="BS17" s="23"/>
      <c r="BT17" s="23"/>
      <c r="BU17" s="23"/>
      <c r="BV17" s="23"/>
      <c r="BW17" s="23"/>
      <c r="BX17" s="23"/>
      <c r="BY17" s="23"/>
      <c r="BZ17" s="23"/>
      <c r="CA17" s="23"/>
    </row>
    <row r="18" spans="1:79" ht="6.7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79" ht="24.95" customHeight="1" x14ac:dyDescent="0.2">
      <c r="A19" s="93" t="s">
        <v>42</v>
      </c>
      <c r="B19" s="93"/>
      <c r="C19" s="93"/>
      <c r="D19" s="93"/>
      <c r="E19" s="93"/>
      <c r="F19" s="93"/>
      <c r="G19" s="93"/>
      <c r="H19" s="93"/>
      <c r="I19" s="93"/>
      <c r="J19" s="93"/>
      <c r="K19" s="93"/>
      <c r="L19" s="93"/>
      <c r="M19" s="93"/>
      <c r="N19" s="93"/>
      <c r="O19" s="93"/>
      <c r="P19" s="93"/>
      <c r="Q19" s="93"/>
      <c r="R19" s="93"/>
      <c r="S19" s="93"/>
      <c r="T19" s="93"/>
      <c r="U19" s="94">
        <v>2060300</v>
      </c>
      <c r="V19" s="94"/>
      <c r="W19" s="94"/>
      <c r="X19" s="94"/>
      <c r="Y19" s="94"/>
      <c r="Z19" s="94"/>
      <c r="AA19" s="94"/>
      <c r="AB19" s="94"/>
      <c r="AC19" s="94"/>
      <c r="AD19" s="94"/>
      <c r="AE19" s="118" t="s">
        <v>43</v>
      </c>
      <c r="AF19" s="118"/>
      <c r="AG19" s="118"/>
      <c r="AH19" s="118"/>
      <c r="AI19" s="118"/>
      <c r="AJ19" s="118"/>
      <c r="AK19" s="118"/>
      <c r="AL19" s="118"/>
      <c r="AM19" s="118"/>
      <c r="AN19" s="118"/>
      <c r="AO19" s="118"/>
      <c r="AP19" s="118"/>
      <c r="AQ19" s="118"/>
      <c r="AR19" s="118"/>
      <c r="AS19" s="94">
        <v>2060300</v>
      </c>
      <c r="AT19" s="94"/>
      <c r="AU19" s="94"/>
      <c r="AV19" s="94"/>
      <c r="AW19" s="94"/>
      <c r="AX19" s="94"/>
      <c r="AY19" s="94"/>
      <c r="AZ19" s="94"/>
      <c r="BA19" s="94"/>
      <c r="BB19" s="94"/>
      <c r="BC19" s="94"/>
      <c r="BD19" s="87" t="s">
        <v>18</v>
      </c>
      <c r="BE19" s="87"/>
      <c r="BF19" s="87"/>
      <c r="BG19" s="87"/>
      <c r="BH19" s="87"/>
      <c r="BI19" s="87"/>
      <c r="BJ19" s="87"/>
      <c r="BK19" s="87"/>
      <c r="BL19" s="87"/>
    </row>
    <row r="20" spans="1:79" ht="24.95" customHeight="1" x14ac:dyDescent="0.2">
      <c r="A20" s="87" t="s">
        <v>17</v>
      </c>
      <c r="B20" s="87"/>
      <c r="C20" s="87"/>
      <c r="D20" s="87"/>
      <c r="E20" s="87"/>
      <c r="F20" s="87"/>
      <c r="G20" s="87"/>
      <c r="H20" s="87"/>
      <c r="I20" s="94">
        <v>0</v>
      </c>
      <c r="J20" s="94"/>
      <c r="K20" s="94"/>
      <c r="L20" s="94"/>
      <c r="M20" s="94"/>
      <c r="N20" s="94"/>
      <c r="O20" s="94"/>
      <c r="P20" s="94"/>
      <c r="Q20" s="94"/>
      <c r="R20" s="94"/>
      <c r="S20" s="94"/>
      <c r="T20" s="87" t="s">
        <v>19</v>
      </c>
      <c r="U20" s="87"/>
      <c r="V20" s="87"/>
      <c r="W20" s="87"/>
      <c r="X20" s="10"/>
      <c r="Y20" s="10"/>
      <c r="Z20" s="9"/>
      <c r="AA20" s="9"/>
      <c r="AB20" s="9"/>
      <c r="AC20" s="9"/>
      <c r="AD20" s="9"/>
      <c r="AE20" s="9"/>
      <c r="AF20" s="9"/>
      <c r="AG20" s="9"/>
      <c r="AH20" s="9"/>
      <c r="AI20" s="9"/>
      <c r="AJ20" s="9"/>
      <c r="AK20" s="9"/>
      <c r="AL20" s="9"/>
      <c r="AM20" s="9"/>
      <c r="AN20" s="11"/>
      <c r="AO20" s="11"/>
      <c r="AP20" s="11"/>
      <c r="AQ20" s="11"/>
      <c r="AR20" s="11"/>
      <c r="AS20" s="7"/>
      <c r="AT20" s="7"/>
      <c r="AU20" s="7"/>
      <c r="AV20" s="7"/>
      <c r="AW20" s="7"/>
      <c r="AX20" s="7"/>
      <c r="AY20" s="7"/>
      <c r="AZ20" s="7"/>
      <c r="BA20" s="7"/>
      <c r="BB20" s="7"/>
      <c r="BC20" s="7"/>
      <c r="BD20" s="11"/>
      <c r="BE20" s="11"/>
      <c r="BF20" s="11"/>
      <c r="BG20" s="11"/>
      <c r="BH20" s="11"/>
      <c r="BI20" s="11"/>
      <c r="BJ20" s="7"/>
      <c r="BK20" s="7"/>
      <c r="BL20" s="7"/>
    </row>
    <row r="21" spans="1:79" ht="12.75" customHeight="1" x14ac:dyDescent="0.2">
      <c r="A21" s="6"/>
      <c r="B21" s="6"/>
      <c r="C21" s="6"/>
      <c r="D21" s="6"/>
      <c r="E21" s="6"/>
      <c r="F21" s="6"/>
      <c r="G21" s="6"/>
      <c r="H21" s="6"/>
      <c r="I21" s="10"/>
      <c r="J21" s="10"/>
      <c r="K21" s="10"/>
      <c r="L21" s="10"/>
      <c r="M21" s="10"/>
      <c r="N21" s="10"/>
      <c r="O21" s="10"/>
      <c r="P21" s="10"/>
      <c r="Q21" s="10"/>
      <c r="R21" s="10"/>
      <c r="S21" s="10"/>
      <c r="T21" s="6"/>
      <c r="U21" s="6"/>
      <c r="V21" s="6"/>
      <c r="W21" s="6"/>
      <c r="X21" s="10"/>
      <c r="Y21" s="10"/>
      <c r="Z21" s="9"/>
      <c r="AA21" s="9"/>
      <c r="AB21" s="9"/>
      <c r="AC21" s="9"/>
      <c r="AD21" s="9"/>
      <c r="AE21" s="9"/>
      <c r="AF21" s="9"/>
      <c r="AG21" s="9"/>
      <c r="AH21" s="9"/>
      <c r="AI21" s="9"/>
      <c r="AJ21" s="9"/>
      <c r="AK21" s="9"/>
      <c r="AL21" s="9"/>
      <c r="AM21" s="9"/>
      <c r="AN21" s="11"/>
      <c r="AO21" s="11"/>
      <c r="AP21" s="11"/>
      <c r="AQ21" s="11"/>
      <c r="AR21" s="11"/>
      <c r="AS21" s="7"/>
      <c r="AT21" s="7"/>
      <c r="AU21" s="7"/>
      <c r="AV21" s="7"/>
      <c r="AW21" s="7"/>
      <c r="AX21" s="7"/>
      <c r="AY21" s="7"/>
      <c r="AZ21" s="7"/>
      <c r="BA21" s="7"/>
      <c r="BB21" s="7"/>
      <c r="BC21" s="7"/>
      <c r="BD21" s="11"/>
      <c r="BE21" s="11"/>
      <c r="BF21" s="11"/>
      <c r="BG21" s="11"/>
      <c r="BH21" s="11"/>
      <c r="BI21" s="11"/>
      <c r="BJ21" s="7"/>
      <c r="BK21" s="7"/>
      <c r="BL21" s="7"/>
    </row>
    <row r="22" spans="1:79" ht="15.75" customHeight="1" x14ac:dyDescent="0.2">
      <c r="A22" s="51" t="s">
        <v>32</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row>
    <row r="23" spans="1:79" ht="102" customHeight="1" x14ac:dyDescent="0.2">
      <c r="A23" s="113" t="s">
        <v>103</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row>
    <row r="24" spans="1:79" ht="12.75" customHeight="1"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row>
    <row r="25" spans="1:79" ht="15.75" customHeight="1" x14ac:dyDescent="0.2">
      <c r="A25" s="87" t="s">
        <v>31</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1:79" ht="18.75" customHeight="1" x14ac:dyDescent="0.2">
      <c r="A26" s="89" t="s">
        <v>23</v>
      </c>
      <c r="B26" s="89"/>
      <c r="C26" s="89"/>
      <c r="D26" s="89"/>
      <c r="E26" s="89"/>
      <c r="F26" s="89"/>
      <c r="G26" s="90" t="s">
        <v>35</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row>
    <row r="27" spans="1:79" ht="15.75" hidden="1" x14ac:dyDescent="0.2">
      <c r="A27" s="78">
        <v>1</v>
      </c>
      <c r="B27" s="78"/>
      <c r="C27" s="78"/>
      <c r="D27" s="78"/>
      <c r="E27" s="78"/>
      <c r="F27" s="78"/>
      <c r="G27" s="90">
        <v>2</v>
      </c>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row>
    <row r="28" spans="1:79" ht="10.5" hidden="1" customHeight="1" x14ac:dyDescent="0.2">
      <c r="A28" s="71" t="s">
        <v>28</v>
      </c>
      <c r="B28" s="71"/>
      <c r="C28" s="71"/>
      <c r="D28" s="71"/>
      <c r="E28" s="71"/>
      <c r="F28" s="71"/>
      <c r="G28" s="75" t="s">
        <v>5</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7"/>
      <c r="CA28" s="1" t="s">
        <v>41</v>
      </c>
    </row>
    <row r="29" spans="1:79" ht="16.5" customHeight="1" x14ac:dyDescent="0.2">
      <c r="A29" s="71">
        <v>1</v>
      </c>
      <c r="B29" s="71"/>
      <c r="C29" s="71"/>
      <c r="D29" s="71"/>
      <c r="E29" s="71"/>
      <c r="F29" s="71"/>
      <c r="G29" s="114" t="s">
        <v>92</v>
      </c>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6"/>
      <c r="CA29" s="1" t="s">
        <v>40</v>
      </c>
    </row>
    <row r="30" spans="1:79" ht="12" customHeight="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79" ht="15.95" customHeight="1" x14ac:dyDescent="0.2">
      <c r="A31" s="87" t="s">
        <v>33</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row>
    <row r="32" spans="1:79" ht="15.95" customHeight="1" x14ac:dyDescent="0.2">
      <c r="A32" s="95" t="s">
        <v>70</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row>
    <row r="33" spans="1:79" ht="12.75" customHeight="1" x14ac:dyDescent="0.2">
      <c r="A33" s="6"/>
      <c r="B33" s="6"/>
      <c r="C33" s="6"/>
      <c r="D33" s="6"/>
      <c r="E33" s="6"/>
      <c r="F33" s="6"/>
      <c r="G33" s="6"/>
      <c r="H33" s="6"/>
      <c r="I33" s="6"/>
      <c r="J33" s="6"/>
      <c r="K33" s="6"/>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75" customHeight="1" x14ac:dyDescent="0.2">
      <c r="A34" s="87" t="s">
        <v>34</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79" ht="13.5" customHeight="1" x14ac:dyDescent="0.2">
      <c r="A35" s="89" t="s">
        <v>23</v>
      </c>
      <c r="B35" s="89"/>
      <c r="C35" s="89"/>
      <c r="D35" s="89"/>
      <c r="E35" s="89"/>
      <c r="F35" s="89"/>
      <c r="G35" s="90" t="s">
        <v>20</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row>
    <row r="36" spans="1:79" ht="15.75" hidden="1" x14ac:dyDescent="0.2">
      <c r="A36" s="78">
        <v>1</v>
      </c>
      <c r="B36" s="78"/>
      <c r="C36" s="78"/>
      <c r="D36" s="78"/>
      <c r="E36" s="78"/>
      <c r="F36" s="78"/>
      <c r="G36" s="90">
        <v>2</v>
      </c>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2"/>
    </row>
    <row r="37" spans="1:79" ht="10.5" hidden="1" customHeight="1" x14ac:dyDescent="0.2">
      <c r="A37" s="71" t="s">
        <v>4</v>
      </c>
      <c r="B37" s="71"/>
      <c r="C37" s="71"/>
      <c r="D37" s="71"/>
      <c r="E37" s="71"/>
      <c r="F37" s="71"/>
      <c r="G37" s="75" t="s">
        <v>5</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9</v>
      </c>
    </row>
    <row r="38" spans="1:79" ht="28.5" customHeight="1" x14ac:dyDescent="0.2">
      <c r="A38" s="71">
        <v>1</v>
      </c>
      <c r="B38" s="71"/>
      <c r="C38" s="71"/>
      <c r="D38" s="71"/>
      <c r="E38" s="71"/>
      <c r="F38" s="71"/>
      <c r="G38" s="114" t="s">
        <v>71</v>
      </c>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6"/>
      <c r="CA38" s="1" t="s">
        <v>10</v>
      </c>
    </row>
    <row r="39" spans="1:79" ht="14.25" customHeight="1" x14ac:dyDescent="0.2">
      <c r="A39" s="71">
        <v>2</v>
      </c>
      <c r="B39" s="71"/>
      <c r="C39" s="71"/>
      <c r="D39" s="71"/>
      <c r="E39" s="71"/>
      <c r="F39" s="71"/>
      <c r="G39" s="114" t="s">
        <v>93</v>
      </c>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6"/>
      <c r="CA39" s="1" t="s">
        <v>10</v>
      </c>
    </row>
    <row r="40" spans="1:79" ht="14.25" customHeight="1" x14ac:dyDescent="0.2">
      <c r="A40" s="71">
        <v>3</v>
      </c>
      <c r="B40" s="71"/>
      <c r="C40" s="71"/>
      <c r="D40" s="71"/>
      <c r="E40" s="71"/>
      <c r="F40" s="71"/>
      <c r="G40" s="114" t="s">
        <v>104</v>
      </c>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6"/>
      <c r="CA40" s="1" t="s">
        <v>10</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87" t="s">
        <v>36</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14"/>
      <c r="BB42" s="14"/>
      <c r="BC42" s="14"/>
      <c r="BD42" s="14"/>
      <c r="BE42" s="14"/>
      <c r="BF42" s="14"/>
      <c r="BG42" s="14"/>
      <c r="BH42" s="14"/>
      <c r="BI42" s="14"/>
      <c r="BJ42" s="14"/>
      <c r="BK42" s="14"/>
      <c r="BL42" s="14"/>
    </row>
    <row r="43" spans="1:79" ht="15" customHeight="1" x14ac:dyDescent="0.2">
      <c r="A43" s="107" t="s">
        <v>56</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9"/>
      <c r="BB43" s="19"/>
      <c r="BC43" s="19"/>
      <c r="BD43" s="19"/>
      <c r="BE43" s="19"/>
      <c r="BF43" s="19"/>
      <c r="BG43" s="19"/>
      <c r="BH43" s="19"/>
      <c r="BI43" s="5"/>
      <c r="BJ43" s="5"/>
      <c r="BK43" s="5"/>
      <c r="BL43" s="5"/>
    </row>
    <row r="44" spans="1:79" ht="15.95" customHeight="1" x14ac:dyDescent="0.2">
      <c r="A44" s="78" t="s">
        <v>23</v>
      </c>
      <c r="B44" s="78"/>
      <c r="C44" s="78"/>
      <c r="D44" s="120" t="s">
        <v>21</v>
      </c>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2"/>
      <c r="AC44" s="78" t="s">
        <v>24</v>
      </c>
      <c r="AD44" s="78"/>
      <c r="AE44" s="78"/>
      <c r="AF44" s="78"/>
      <c r="AG44" s="78"/>
      <c r="AH44" s="78"/>
      <c r="AI44" s="78"/>
      <c r="AJ44" s="78"/>
      <c r="AK44" s="78" t="s">
        <v>25</v>
      </c>
      <c r="AL44" s="78"/>
      <c r="AM44" s="78"/>
      <c r="AN44" s="78"/>
      <c r="AO44" s="78"/>
      <c r="AP44" s="78"/>
      <c r="AQ44" s="78"/>
      <c r="AR44" s="78"/>
      <c r="AS44" s="78" t="s">
        <v>22</v>
      </c>
      <c r="AT44" s="78"/>
      <c r="AU44" s="78"/>
      <c r="AV44" s="78"/>
      <c r="AW44" s="78"/>
      <c r="AX44" s="78"/>
      <c r="AY44" s="78"/>
      <c r="AZ44" s="78"/>
      <c r="BA44" s="15"/>
      <c r="BB44" s="15"/>
      <c r="BC44" s="15"/>
      <c r="BD44" s="15"/>
      <c r="BE44" s="15"/>
      <c r="BF44" s="15"/>
      <c r="BG44" s="15"/>
      <c r="BH44" s="15"/>
    </row>
    <row r="45" spans="1:79" ht="16.5" customHeight="1" x14ac:dyDescent="0.2">
      <c r="A45" s="78"/>
      <c r="B45" s="78"/>
      <c r="C45" s="78"/>
      <c r="D45" s="123"/>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5"/>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15"/>
      <c r="BB45" s="15"/>
      <c r="BC45" s="15"/>
      <c r="BD45" s="15"/>
      <c r="BE45" s="15"/>
      <c r="BF45" s="15"/>
      <c r="BG45" s="15"/>
      <c r="BH45" s="15"/>
    </row>
    <row r="46" spans="1:79" ht="15.75" x14ac:dyDescent="0.2">
      <c r="A46" s="78">
        <v>1</v>
      </c>
      <c r="B46" s="78"/>
      <c r="C46" s="78"/>
      <c r="D46" s="72">
        <v>2</v>
      </c>
      <c r="E46" s="73"/>
      <c r="F46" s="73"/>
      <c r="G46" s="73"/>
      <c r="H46" s="73"/>
      <c r="I46" s="73"/>
      <c r="J46" s="73"/>
      <c r="K46" s="73"/>
      <c r="L46" s="73"/>
      <c r="M46" s="73"/>
      <c r="N46" s="73"/>
      <c r="O46" s="73"/>
      <c r="P46" s="73"/>
      <c r="Q46" s="73"/>
      <c r="R46" s="73"/>
      <c r="S46" s="73"/>
      <c r="T46" s="73"/>
      <c r="U46" s="73"/>
      <c r="V46" s="73"/>
      <c r="W46" s="73"/>
      <c r="X46" s="73"/>
      <c r="Y46" s="73"/>
      <c r="Z46" s="73"/>
      <c r="AA46" s="73"/>
      <c r="AB46" s="74"/>
      <c r="AC46" s="78">
        <v>3</v>
      </c>
      <c r="AD46" s="78"/>
      <c r="AE46" s="78"/>
      <c r="AF46" s="78"/>
      <c r="AG46" s="78"/>
      <c r="AH46" s="78"/>
      <c r="AI46" s="78"/>
      <c r="AJ46" s="78"/>
      <c r="AK46" s="78">
        <v>4</v>
      </c>
      <c r="AL46" s="78"/>
      <c r="AM46" s="78"/>
      <c r="AN46" s="78"/>
      <c r="AO46" s="78"/>
      <c r="AP46" s="78"/>
      <c r="AQ46" s="78"/>
      <c r="AR46" s="78"/>
      <c r="AS46" s="78">
        <v>5</v>
      </c>
      <c r="AT46" s="78"/>
      <c r="AU46" s="78"/>
      <c r="AV46" s="78"/>
      <c r="AW46" s="78"/>
      <c r="AX46" s="78"/>
      <c r="AY46" s="78"/>
      <c r="AZ46" s="78"/>
      <c r="BA46" s="15"/>
      <c r="BB46" s="15"/>
      <c r="BC46" s="15"/>
      <c r="BD46" s="15"/>
      <c r="BE46" s="15"/>
      <c r="BF46" s="15"/>
      <c r="BG46" s="15"/>
      <c r="BH46" s="15"/>
    </row>
    <row r="47" spans="1:79" s="4" customFormat="1" ht="12.75" hidden="1" customHeight="1" x14ac:dyDescent="0.2">
      <c r="A47" s="71" t="s">
        <v>4</v>
      </c>
      <c r="B47" s="71"/>
      <c r="C47" s="71"/>
      <c r="D47" s="104" t="s">
        <v>5</v>
      </c>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6"/>
      <c r="AC47" s="101" t="s">
        <v>6</v>
      </c>
      <c r="AD47" s="101"/>
      <c r="AE47" s="101"/>
      <c r="AF47" s="101"/>
      <c r="AG47" s="101"/>
      <c r="AH47" s="101"/>
      <c r="AI47" s="101"/>
      <c r="AJ47" s="101"/>
      <c r="AK47" s="101" t="s">
        <v>7</v>
      </c>
      <c r="AL47" s="101"/>
      <c r="AM47" s="101"/>
      <c r="AN47" s="101"/>
      <c r="AO47" s="101"/>
      <c r="AP47" s="101"/>
      <c r="AQ47" s="101"/>
      <c r="AR47" s="101"/>
      <c r="AS47" s="59" t="s">
        <v>8</v>
      </c>
      <c r="AT47" s="101"/>
      <c r="AU47" s="101"/>
      <c r="AV47" s="101"/>
      <c r="AW47" s="101"/>
      <c r="AX47" s="101"/>
      <c r="AY47" s="101"/>
      <c r="AZ47" s="101"/>
      <c r="BA47" s="16"/>
      <c r="BB47" s="17"/>
      <c r="BC47" s="17"/>
      <c r="BD47" s="17"/>
      <c r="BE47" s="17"/>
      <c r="BF47" s="17"/>
      <c r="BG47" s="17"/>
      <c r="BH47" s="17"/>
      <c r="CA47" s="4" t="s">
        <v>11</v>
      </c>
    </row>
    <row r="48" spans="1:79" ht="12.95" customHeight="1" x14ac:dyDescent="0.2">
      <c r="A48" s="71">
        <v>1</v>
      </c>
      <c r="B48" s="71"/>
      <c r="C48" s="71"/>
      <c r="D48" s="114" t="s">
        <v>72</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6"/>
      <c r="AC48" s="58">
        <v>1345900</v>
      </c>
      <c r="AD48" s="58"/>
      <c r="AE48" s="58"/>
      <c r="AF48" s="58"/>
      <c r="AG48" s="58"/>
      <c r="AH48" s="58"/>
      <c r="AI48" s="58"/>
      <c r="AJ48" s="58"/>
      <c r="AK48" s="57"/>
      <c r="AL48" s="57"/>
      <c r="AM48" s="57"/>
      <c r="AN48" s="57"/>
      <c r="AO48" s="57"/>
      <c r="AP48" s="57"/>
      <c r="AQ48" s="57"/>
      <c r="AR48" s="57"/>
      <c r="AS48" s="58">
        <v>1345900</v>
      </c>
      <c r="AT48" s="58"/>
      <c r="AU48" s="58"/>
      <c r="AV48" s="58"/>
      <c r="AW48" s="58"/>
      <c r="AX48" s="58"/>
      <c r="AY48" s="58"/>
      <c r="AZ48" s="58"/>
      <c r="BA48" s="18"/>
      <c r="BB48" s="18"/>
      <c r="BC48" s="18"/>
      <c r="BD48" s="18"/>
      <c r="BE48" s="18"/>
      <c r="BF48" s="18"/>
      <c r="BG48" s="18"/>
      <c r="BH48" s="18"/>
      <c r="CA48" s="1" t="s">
        <v>12</v>
      </c>
    </row>
    <row r="49" spans="1:79" ht="30" customHeight="1" x14ac:dyDescent="0.2">
      <c r="A49" s="71">
        <v>2</v>
      </c>
      <c r="B49" s="71"/>
      <c r="C49" s="71"/>
      <c r="D49" s="126" t="s">
        <v>94</v>
      </c>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8"/>
      <c r="AC49" s="58">
        <v>621400</v>
      </c>
      <c r="AD49" s="58"/>
      <c r="AE49" s="58"/>
      <c r="AF49" s="58"/>
      <c r="AG49" s="58"/>
      <c r="AH49" s="58"/>
      <c r="AI49" s="58"/>
      <c r="AJ49" s="58"/>
      <c r="AK49" s="57"/>
      <c r="AL49" s="57"/>
      <c r="AM49" s="57"/>
      <c r="AN49" s="57"/>
      <c r="AO49" s="57"/>
      <c r="AP49" s="57"/>
      <c r="AQ49" s="57"/>
      <c r="AR49" s="57"/>
      <c r="AS49" s="58">
        <v>621400</v>
      </c>
      <c r="AT49" s="58"/>
      <c r="AU49" s="58"/>
      <c r="AV49" s="58"/>
      <c r="AW49" s="58"/>
      <c r="AX49" s="58"/>
      <c r="AY49" s="58"/>
      <c r="AZ49" s="58"/>
      <c r="BA49" s="18"/>
      <c r="BB49" s="18"/>
      <c r="BC49" s="18"/>
      <c r="BD49" s="18"/>
      <c r="BE49" s="18"/>
      <c r="BF49" s="18"/>
      <c r="BG49" s="18"/>
      <c r="BH49" s="18"/>
      <c r="CA49" s="1" t="s">
        <v>12</v>
      </c>
    </row>
    <row r="50" spans="1:79" ht="18.75" customHeight="1" x14ac:dyDescent="0.2">
      <c r="A50" s="71">
        <v>3</v>
      </c>
      <c r="B50" s="71"/>
      <c r="C50" s="71"/>
      <c r="D50" s="126" t="s">
        <v>105</v>
      </c>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8"/>
      <c r="AC50" s="58">
        <v>93000</v>
      </c>
      <c r="AD50" s="58"/>
      <c r="AE50" s="58"/>
      <c r="AF50" s="58"/>
      <c r="AG50" s="58"/>
      <c r="AH50" s="58"/>
      <c r="AI50" s="58"/>
      <c r="AJ50" s="58"/>
      <c r="AK50" s="57"/>
      <c r="AL50" s="57"/>
      <c r="AM50" s="57"/>
      <c r="AN50" s="57"/>
      <c r="AO50" s="57"/>
      <c r="AP50" s="57"/>
      <c r="AQ50" s="57"/>
      <c r="AR50" s="57"/>
      <c r="AS50" s="58">
        <v>93000</v>
      </c>
      <c r="AT50" s="58"/>
      <c r="AU50" s="58"/>
      <c r="AV50" s="58"/>
      <c r="AW50" s="58"/>
      <c r="AX50" s="58"/>
      <c r="AY50" s="58"/>
      <c r="AZ50" s="58"/>
      <c r="BA50" s="18"/>
      <c r="BB50" s="18"/>
      <c r="BC50" s="18"/>
      <c r="BD50" s="18"/>
      <c r="BE50" s="18"/>
      <c r="BF50" s="18"/>
      <c r="BG50" s="18"/>
      <c r="BH50" s="18"/>
      <c r="CA50" s="1" t="s">
        <v>12</v>
      </c>
    </row>
    <row r="51" spans="1:79" s="4" customFormat="1" x14ac:dyDescent="0.2">
      <c r="A51" s="109"/>
      <c r="B51" s="109"/>
      <c r="C51" s="109"/>
      <c r="D51" s="110" t="s">
        <v>54</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2"/>
      <c r="AC51" s="102">
        <f>SUM(AC48:AJ50)</f>
        <v>2060300</v>
      </c>
      <c r="AD51" s="102"/>
      <c r="AE51" s="102"/>
      <c r="AF51" s="102"/>
      <c r="AG51" s="102"/>
      <c r="AH51" s="102"/>
      <c r="AI51" s="102"/>
      <c r="AJ51" s="102"/>
      <c r="AK51" s="103"/>
      <c r="AL51" s="103"/>
      <c r="AM51" s="103"/>
      <c r="AN51" s="103"/>
      <c r="AO51" s="103"/>
      <c r="AP51" s="103"/>
      <c r="AQ51" s="103"/>
      <c r="AR51" s="103"/>
      <c r="AS51" s="102">
        <f>SUM(AS48:AZ50)</f>
        <v>2060300</v>
      </c>
      <c r="AT51" s="102"/>
      <c r="AU51" s="102"/>
      <c r="AV51" s="102"/>
      <c r="AW51" s="102"/>
      <c r="AX51" s="102"/>
      <c r="AY51" s="102"/>
      <c r="AZ51" s="102"/>
      <c r="BA51" s="32"/>
      <c r="BB51" s="32"/>
      <c r="BC51" s="32"/>
      <c r="BD51" s="32"/>
      <c r="BE51" s="32"/>
      <c r="BF51" s="32"/>
      <c r="BG51" s="32"/>
      <c r="BH51" s="32"/>
    </row>
    <row r="53" spans="1:79" ht="15.75" customHeight="1" x14ac:dyDescent="0.2">
      <c r="A53" s="51" t="s">
        <v>37</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spans="1:79" ht="15" customHeight="1" x14ac:dyDescent="0.2">
      <c r="A54" s="107" t="s">
        <v>56</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5"/>
      <c r="BA54" s="5"/>
      <c r="BB54" s="5"/>
      <c r="BC54" s="5"/>
      <c r="BD54" s="5"/>
      <c r="BE54" s="5"/>
      <c r="BF54" s="5"/>
      <c r="BG54" s="5"/>
      <c r="BH54" s="5"/>
      <c r="BI54" s="5"/>
      <c r="BJ54" s="5"/>
      <c r="BK54" s="5"/>
      <c r="BL54" s="5"/>
    </row>
    <row r="55" spans="1:79" ht="15.95" customHeight="1" x14ac:dyDescent="0.2">
      <c r="A55" s="78" t="s">
        <v>23</v>
      </c>
      <c r="B55" s="78"/>
      <c r="C55" s="78"/>
      <c r="D55" s="120" t="s">
        <v>29</v>
      </c>
      <c r="E55" s="121"/>
      <c r="F55" s="121"/>
      <c r="G55" s="121"/>
      <c r="H55" s="121"/>
      <c r="I55" s="121"/>
      <c r="J55" s="121"/>
      <c r="K55" s="121"/>
      <c r="L55" s="121"/>
      <c r="M55" s="121"/>
      <c r="N55" s="121"/>
      <c r="O55" s="121"/>
      <c r="P55" s="121"/>
      <c r="Q55" s="121"/>
      <c r="R55" s="121"/>
      <c r="S55" s="121"/>
      <c r="T55" s="121"/>
      <c r="U55" s="121"/>
      <c r="V55" s="121"/>
      <c r="W55" s="121"/>
      <c r="X55" s="121"/>
      <c r="Y55" s="121"/>
      <c r="Z55" s="121"/>
      <c r="AA55" s="122"/>
      <c r="AB55" s="78" t="s">
        <v>24</v>
      </c>
      <c r="AC55" s="78"/>
      <c r="AD55" s="78"/>
      <c r="AE55" s="78"/>
      <c r="AF55" s="78"/>
      <c r="AG55" s="78"/>
      <c r="AH55" s="78"/>
      <c r="AI55" s="78"/>
      <c r="AJ55" s="78" t="s">
        <v>25</v>
      </c>
      <c r="AK55" s="78"/>
      <c r="AL55" s="78"/>
      <c r="AM55" s="78"/>
      <c r="AN55" s="78"/>
      <c r="AO55" s="78"/>
      <c r="AP55" s="78"/>
      <c r="AQ55" s="78"/>
      <c r="AR55" s="78" t="s">
        <v>22</v>
      </c>
      <c r="AS55" s="78"/>
      <c r="AT55" s="78"/>
      <c r="AU55" s="78"/>
      <c r="AV55" s="78"/>
      <c r="AW55" s="78"/>
      <c r="AX55" s="78"/>
      <c r="AY55" s="78"/>
    </row>
    <row r="56" spans="1:79" ht="29.1" customHeight="1" x14ac:dyDescent="0.2">
      <c r="A56" s="78"/>
      <c r="B56" s="78"/>
      <c r="C56" s="78"/>
      <c r="D56" s="123"/>
      <c r="E56" s="124"/>
      <c r="F56" s="124"/>
      <c r="G56" s="124"/>
      <c r="H56" s="124"/>
      <c r="I56" s="124"/>
      <c r="J56" s="124"/>
      <c r="K56" s="124"/>
      <c r="L56" s="124"/>
      <c r="M56" s="124"/>
      <c r="N56" s="124"/>
      <c r="O56" s="124"/>
      <c r="P56" s="124"/>
      <c r="Q56" s="124"/>
      <c r="R56" s="124"/>
      <c r="S56" s="124"/>
      <c r="T56" s="124"/>
      <c r="U56" s="124"/>
      <c r="V56" s="124"/>
      <c r="W56" s="124"/>
      <c r="X56" s="124"/>
      <c r="Y56" s="124"/>
      <c r="Z56" s="124"/>
      <c r="AA56" s="125"/>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row>
    <row r="57" spans="1:79" ht="15.75" customHeight="1" x14ac:dyDescent="0.2">
      <c r="A57" s="78">
        <v>1</v>
      </c>
      <c r="B57" s="78"/>
      <c r="C57" s="78"/>
      <c r="D57" s="72">
        <v>2</v>
      </c>
      <c r="E57" s="73"/>
      <c r="F57" s="73"/>
      <c r="G57" s="73"/>
      <c r="H57" s="73"/>
      <c r="I57" s="73"/>
      <c r="J57" s="73"/>
      <c r="K57" s="73"/>
      <c r="L57" s="73"/>
      <c r="M57" s="73"/>
      <c r="N57" s="73"/>
      <c r="O57" s="73"/>
      <c r="P57" s="73"/>
      <c r="Q57" s="73"/>
      <c r="R57" s="73"/>
      <c r="S57" s="73"/>
      <c r="T57" s="73"/>
      <c r="U57" s="73"/>
      <c r="V57" s="73"/>
      <c r="W57" s="73"/>
      <c r="X57" s="73"/>
      <c r="Y57" s="73"/>
      <c r="Z57" s="73"/>
      <c r="AA57" s="74"/>
      <c r="AB57" s="78">
        <v>3</v>
      </c>
      <c r="AC57" s="78"/>
      <c r="AD57" s="78"/>
      <c r="AE57" s="78"/>
      <c r="AF57" s="78"/>
      <c r="AG57" s="78"/>
      <c r="AH57" s="78"/>
      <c r="AI57" s="78"/>
      <c r="AJ57" s="78">
        <v>4</v>
      </c>
      <c r="AK57" s="78"/>
      <c r="AL57" s="78"/>
      <c r="AM57" s="78"/>
      <c r="AN57" s="78"/>
      <c r="AO57" s="78"/>
      <c r="AP57" s="78"/>
      <c r="AQ57" s="78"/>
      <c r="AR57" s="78">
        <v>5</v>
      </c>
      <c r="AS57" s="78"/>
      <c r="AT57" s="78"/>
      <c r="AU57" s="78"/>
      <c r="AV57" s="78"/>
      <c r="AW57" s="78"/>
      <c r="AX57" s="78"/>
      <c r="AY57" s="78"/>
    </row>
    <row r="58" spans="1:79" ht="12.75" hidden="1" customHeight="1" x14ac:dyDescent="0.2">
      <c r="A58" s="71" t="s">
        <v>4</v>
      </c>
      <c r="B58" s="71"/>
      <c r="C58" s="71"/>
      <c r="D58" s="75" t="s">
        <v>5</v>
      </c>
      <c r="E58" s="76"/>
      <c r="F58" s="76"/>
      <c r="G58" s="76"/>
      <c r="H58" s="76"/>
      <c r="I58" s="76"/>
      <c r="J58" s="76"/>
      <c r="K58" s="76"/>
      <c r="L58" s="76"/>
      <c r="M58" s="76"/>
      <c r="N58" s="76"/>
      <c r="O58" s="76"/>
      <c r="P58" s="76"/>
      <c r="Q58" s="76"/>
      <c r="R58" s="76"/>
      <c r="S58" s="76"/>
      <c r="T58" s="76"/>
      <c r="U58" s="76"/>
      <c r="V58" s="76"/>
      <c r="W58" s="76"/>
      <c r="X58" s="76"/>
      <c r="Y58" s="76"/>
      <c r="Z58" s="76"/>
      <c r="AA58" s="77"/>
      <c r="AB58" s="101" t="s">
        <v>6</v>
      </c>
      <c r="AC58" s="101"/>
      <c r="AD58" s="101"/>
      <c r="AE58" s="101"/>
      <c r="AF58" s="101"/>
      <c r="AG58" s="101"/>
      <c r="AH58" s="101"/>
      <c r="AI58" s="101"/>
      <c r="AJ58" s="101" t="s">
        <v>7</v>
      </c>
      <c r="AK58" s="101"/>
      <c r="AL58" s="101"/>
      <c r="AM58" s="101"/>
      <c r="AN58" s="101"/>
      <c r="AO58" s="101"/>
      <c r="AP58" s="101"/>
      <c r="AQ58" s="101"/>
      <c r="AR58" s="101" t="s">
        <v>8</v>
      </c>
      <c r="AS58" s="101"/>
      <c r="AT58" s="101"/>
      <c r="AU58" s="101"/>
      <c r="AV58" s="101"/>
      <c r="AW58" s="101"/>
      <c r="AX58" s="101"/>
      <c r="AY58" s="101"/>
      <c r="CA58" s="1" t="s">
        <v>13</v>
      </c>
    </row>
    <row r="59" spans="1:79" ht="27.75" customHeight="1" x14ac:dyDescent="0.2">
      <c r="A59" s="71">
        <v>1</v>
      </c>
      <c r="B59" s="71"/>
      <c r="C59" s="71"/>
      <c r="D59" s="114" t="s">
        <v>73</v>
      </c>
      <c r="E59" s="115"/>
      <c r="F59" s="115"/>
      <c r="G59" s="115"/>
      <c r="H59" s="115"/>
      <c r="I59" s="115"/>
      <c r="J59" s="115"/>
      <c r="K59" s="115"/>
      <c r="L59" s="115"/>
      <c r="M59" s="115"/>
      <c r="N59" s="115"/>
      <c r="O59" s="115"/>
      <c r="P59" s="115"/>
      <c r="Q59" s="115"/>
      <c r="R59" s="115"/>
      <c r="S59" s="115"/>
      <c r="T59" s="115"/>
      <c r="U59" s="115"/>
      <c r="V59" s="115"/>
      <c r="W59" s="115"/>
      <c r="X59" s="115"/>
      <c r="Y59" s="115"/>
      <c r="Z59" s="115"/>
      <c r="AA59" s="116"/>
      <c r="AB59" s="58">
        <v>1345900</v>
      </c>
      <c r="AC59" s="58"/>
      <c r="AD59" s="58"/>
      <c r="AE59" s="58"/>
      <c r="AF59" s="58"/>
      <c r="AG59" s="58"/>
      <c r="AH59" s="58"/>
      <c r="AI59" s="58"/>
      <c r="AJ59" s="57"/>
      <c r="AK59" s="57"/>
      <c r="AL59" s="57"/>
      <c r="AM59" s="57"/>
      <c r="AN59" s="57"/>
      <c r="AO59" s="57"/>
      <c r="AP59" s="57"/>
      <c r="AQ59" s="57"/>
      <c r="AR59" s="58">
        <f>AB59+AJ59</f>
        <v>1345900</v>
      </c>
      <c r="AS59" s="58"/>
      <c r="AT59" s="58"/>
      <c r="AU59" s="58"/>
      <c r="AV59" s="58"/>
      <c r="AW59" s="58"/>
      <c r="AX59" s="58"/>
      <c r="AY59" s="58"/>
    </row>
    <row r="60" spans="1:79" ht="40.5" customHeight="1" x14ac:dyDescent="0.2">
      <c r="A60" s="71">
        <v>2</v>
      </c>
      <c r="B60" s="71"/>
      <c r="C60" s="71"/>
      <c r="D60" s="114" t="s">
        <v>85</v>
      </c>
      <c r="E60" s="115"/>
      <c r="F60" s="115"/>
      <c r="G60" s="115"/>
      <c r="H60" s="115"/>
      <c r="I60" s="115"/>
      <c r="J60" s="115"/>
      <c r="K60" s="115"/>
      <c r="L60" s="115"/>
      <c r="M60" s="115"/>
      <c r="N60" s="115"/>
      <c r="O60" s="115"/>
      <c r="P60" s="115"/>
      <c r="Q60" s="115"/>
      <c r="R60" s="115"/>
      <c r="S60" s="115"/>
      <c r="T60" s="115"/>
      <c r="U60" s="115"/>
      <c r="V60" s="115"/>
      <c r="W60" s="115"/>
      <c r="X60" s="115"/>
      <c r="Y60" s="115"/>
      <c r="Z60" s="115"/>
      <c r="AA60" s="116"/>
      <c r="AB60" s="58">
        <v>621400</v>
      </c>
      <c r="AC60" s="58"/>
      <c r="AD60" s="58"/>
      <c r="AE60" s="58"/>
      <c r="AF60" s="58"/>
      <c r="AG60" s="58"/>
      <c r="AH60" s="58"/>
      <c r="AI60" s="58"/>
      <c r="AJ60" s="57"/>
      <c r="AK60" s="57"/>
      <c r="AL60" s="57"/>
      <c r="AM60" s="57"/>
      <c r="AN60" s="57"/>
      <c r="AO60" s="57"/>
      <c r="AP60" s="57"/>
      <c r="AQ60" s="57"/>
      <c r="AR60" s="58">
        <f>AB60+AJ60</f>
        <v>621400</v>
      </c>
      <c r="AS60" s="58"/>
      <c r="AT60" s="58"/>
      <c r="AU60" s="58"/>
      <c r="AV60" s="58"/>
      <c r="AW60" s="58"/>
      <c r="AX60" s="58"/>
      <c r="AY60" s="58"/>
    </row>
    <row r="61" spans="1:79" ht="29.25" customHeight="1" x14ac:dyDescent="0.2">
      <c r="A61" s="71">
        <v>3</v>
      </c>
      <c r="B61" s="71"/>
      <c r="C61" s="71"/>
      <c r="D61" s="114" t="s">
        <v>106</v>
      </c>
      <c r="E61" s="115"/>
      <c r="F61" s="115"/>
      <c r="G61" s="115"/>
      <c r="H61" s="115"/>
      <c r="I61" s="115"/>
      <c r="J61" s="115"/>
      <c r="K61" s="115"/>
      <c r="L61" s="115"/>
      <c r="M61" s="115"/>
      <c r="N61" s="115"/>
      <c r="O61" s="115"/>
      <c r="P61" s="115"/>
      <c r="Q61" s="115"/>
      <c r="R61" s="115"/>
      <c r="S61" s="115"/>
      <c r="T61" s="115"/>
      <c r="U61" s="115"/>
      <c r="V61" s="115"/>
      <c r="W61" s="115"/>
      <c r="X61" s="115"/>
      <c r="Y61" s="115"/>
      <c r="Z61" s="115"/>
      <c r="AA61" s="116"/>
      <c r="AB61" s="58">
        <v>93000</v>
      </c>
      <c r="AC61" s="58"/>
      <c r="AD61" s="58"/>
      <c r="AE61" s="58"/>
      <c r="AF61" s="58"/>
      <c r="AG61" s="58"/>
      <c r="AH61" s="58"/>
      <c r="AI61" s="58"/>
      <c r="AJ61" s="57"/>
      <c r="AK61" s="57"/>
      <c r="AL61" s="57"/>
      <c r="AM61" s="57"/>
      <c r="AN61" s="57"/>
      <c r="AO61" s="57"/>
      <c r="AP61" s="57"/>
      <c r="AQ61" s="57"/>
      <c r="AR61" s="58">
        <f>AB61+AJ61</f>
        <v>93000</v>
      </c>
      <c r="AS61" s="58"/>
      <c r="AT61" s="58"/>
      <c r="AU61" s="58"/>
      <c r="AV61" s="58"/>
      <c r="AW61" s="58"/>
      <c r="AX61" s="58"/>
      <c r="AY61" s="58"/>
    </row>
    <row r="62" spans="1:79" s="4" customFormat="1" ht="12.75" customHeight="1" x14ac:dyDescent="0.2">
      <c r="A62" s="109"/>
      <c r="B62" s="109"/>
      <c r="C62" s="109"/>
      <c r="D62" s="110" t="s">
        <v>22</v>
      </c>
      <c r="E62" s="111"/>
      <c r="F62" s="111"/>
      <c r="G62" s="111"/>
      <c r="H62" s="111"/>
      <c r="I62" s="111"/>
      <c r="J62" s="111"/>
      <c r="K62" s="111"/>
      <c r="L62" s="111"/>
      <c r="M62" s="111"/>
      <c r="N62" s="111"/>
      <c r="O62" s="111"/>
      <c r="P62" s="111"/>
      <c r="Q62" s="111"/>
      <c r="R62" s="111"/>
      <c r="S62" s="111"/>
      <c r="T62" s="111"/>
      <c r="U62" s="111"/>
      <c r="V62" s="111"/>
      <c r="W62" s="111"/>
      <c r="X62" s="111"/>
      <c r="Y62" s="111"/>
      <c r="Z62" s="111"/>
      <c r="AA62" s="112"/>
      <c r="AB62" s="102">
        <f>SUM(AB59:AI61)</f>
        <v>2060300</v>
      </c>
      <c r="AC62" s="102"/>
      <c r="AD62" s="102"/>
      <c r="AE62" s="102"/>
      <c r="AF62" s="102"/>
      <c r="AG62" s="102"/>
      <c r="AH62" s="102"/>
      <c r="AI62" s="102"/>
      <c r="AJ62" s="103"/>
      <c r="AK62" s="103"/>
      <c r="AL62" s="103"/>
      <c r="AM62" s="103"/>
      <c r="AN62" s="103"/>
      <c r="AO62" s="103"/>
      <c r="AP62" s="103"/>
      <c r="AQ62" s="103"/>
      <c r="AR62" s="102">
        <f>AB62+AJ62</f>
        <v>2060300</v>
      </c>
      <c r="AS62" s="102"/>
      <c r="AT62" s="102"/>
      <c r="AU62" s="102"/>
      <c r="AV62" s="102"/>
      <c r="AW62" s="102"/>
      <c r="AX62" s="102"/>
      <c r="AY62" s="102"/>
    </row>
    <row r="64" spans="1:79" ht="15.75" customHeight="1" x14ac:dyDescent="0.2">
      <c r="A64" s="87" t="s">
        <v>38</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row>
    <row r="65" spans="1:79" ht="30" customHeight="1" x14ac:dyDescent="0.2">
      <c r="A65" s="78" t="s">
        <v>23</v>
      </c>
      <c r="B65" s="78"/>
      <c r="C65" s="78"/>
      <c r="D65" s="78"/>
      <c r="E65" s="78"/>
      <c r="F65" s="78"/>
      <c r="G65" s="72" t="s">
        <v>39</v>
      </c>
      <c r="H65" s="73"/>
      <c r="I65" s="73"/>
      <c r="J65" s="73"/>
      <c r="K65" s="73"/>
      <c r="L65" s="73"/>
      <c r="M65" s="73"/>
      <c r="N65" s="73"/>
      <c r="O65" s="73"/>
      <c r="P65" s="73"/>
      <c r="Q65" s="73"/>
      <c r="R65" s="73"/>
      <c r="S65" s="73"/>
      <c r="T65" s="73"/>
      <c r="U65" s="73"/>
      <c r="V65" s="73"/>
      <c r="W65" s="73"/>
      <c r="X65" s="73"/>
      <c r="Y65" s="74"/>
      <c r="Z65" s="78" t="s">
        <v>2</v>
      </c>
      <c r="AA65" s="78"/>
      <c r="AB65" s="78"/>
      <c r="AC65" s="78"/>
      <c r="AD65" s="78"/>
      <c r="AE65" s="78" t="s">
        <v>1</v>
      </c>
      <c r="AF65" s="78"/>
      <c r="AG65" s="78"/>
      <c r="AH65" s="78"/>
      <c r="AI65" s="78"/>
      <c r="AJ65" s="78"/>
      <c r="AK65" s="78"/>
      <c r="AL65" s="78"/>
      <c r="AM65" s="78"/>
      <c r="AN65" s="78"/>
      <c r="AO65" s="72" t="s">
        <v>24</v>
      </c>
      <c r="AP65" s="73"/>
      <c r="AQ65" s="73"/>
      <c r="AR65" s="73"/>
      <c r="AS65" s="73"/>
      <c r="AT65" s="73"/>
      <c r="AU65" s="73"/>
      <c r="AV65" s="74"/>
      <c r="AW65" s="72" t="s">
        <v>25</v>
      </c>
      <c r="AX65" s="73"/>
      <c r="AY65" s="73"/>
      <c r="AZ65" s="73"/>
      <c r="BA65" s="73"/>
      <c r="BB65" s="73"/>
      <c r="BC65" s="73"/>
      <c r="BD65" s="74"/>
      <c r="BE65" s="72" t="s">
        <v>22</v>
      </c>
      <c r="BF65" s="73"/>
      <c r="BG65" s="73"/>
      <c r="BH65" s="73"/>
      <c r="BI65" s="73"/>
      <c r="BJ65" s="73"/>
      <c r="BK65" s="73"/>
      <c r="BL65" s="74"/>
    </row>
    <row r="66" spans="1:79" ht="15.75" customHeight="1" x14ac:dyDescent="0.2">
      <c r="A66" s="78">
        <v>1</v>
      </c>
      <c r="B66" s="78"/>
      <c r="C66" s="78"/>
      <c r="D66" s="78"/>
      <c r="E66" s="78"/>
      <c r="F66" s="78"/>
      <c r="G66" s="72">
        <v>2</v>
      </c>
      <c r="H66" s="73"/>
      <c r="I66" s="73"/>
      <c r="J66" s="73"/>
      <c r="K66" s="73"/>
      <c r="L66" s="73"/>
      <c r="M66" s="73"/>
      <c r="N66" s="73"/>
      <c r="O66" s="73"/>
      <c r="P66" s="73"/>
      <c r="Q66" s="73"/>
      <c r="R66" s="73"/>
      <c r="S66" s="73"/>
      <c r="T66" s="73"/>
      <c r="U66" s="73"/>
      <c r="V66" s="73"/>
      <c r="W66" s="73"/>
      <c r="X66" s="73"/>
      <c r="Y66" s="74"/>
      <c r="Z66" s="78">
        <v>3</v>
      </c>
      <c r="AA66" s="78"/>
      <c r="AB66" s="78"/>
      <c r="AC66" s="78"/>
      <c r="AD66" s="78"/>
      <c r="AE66" s="78">
        <v>4</v>
      </c>
      <c r="AF66" s="78"/>
      <c r="AG66" s="78"/>
      <c r="AH66" s="78"/>
      <c r="AI66" s="78"/>
      <c r="AJ66" s="78"/>
      <c r="AK66" s="78"/>
      <c r="AL66" s="78"/>
      <c r="AM66" s="78"/>
      <c r="AN66" s="78"/>
      <c r="AO66" s="78">
        <v>5</v>
      </c>
      <c r="AP66" s="78"/>
      <c r="AQ66" s="78"/>
      <c r="AR66" s="78"/>
      <c r="AS66" s="78"/>
      <c r="AT66" s="78"/>
      <c r="AU66" s="78"/>
      <c r="AV66" s="78"/>
      <c r="AW66" s="78">
        <v>6</v>
      </c>
      <c r="AX66" s="78"/>
      <c r="AY66" s="78"/>
      <c r="AZ66" s="78"/>
      <c r="BA66" s="78"/>
      <c r="BB66" s="78"/>
      <c r="BC66" s="78"/>
      <c r="BD66" s="78"/>
      <c r="BE66" s="78">
        <v>7</v>
      </c>
      <c r="BF66" s="78"/>
      <c r="BG66" s="78"/>
      <c r="BH66" s="78"/>
      <c r="BI66" s="78"/>
      <c r="BJ66" s="78"/>
      <c r="BK66" s="78"/>
      <c r="BL66" s="78"/>
    </row>
    <row r="67" spans="1:79" ht="12.75" hidden="1" customHeight="1" x14ac:dyDescent="0.2">
      <c r="A67" s="71" t="s">
        <v>28</v>
      </c>
      <c r="B67" s="71"/>
      <c r="C67" s="71"/>
      <c r="D67" s="71"/>
      <c r="E67" s="71"/>
      <c r="F67" s="71"/>
      <c r="G67" s="75" t="s">
        <v>5</v>
      </c>
      <c r="H67" s="76"/>
      <c r="I67" s="76"/>
      <c r="J67" s="76"/>
      <c r="K67" s="76"/>
      <c r="L67" s="76"/>
      <c r="M67" s="76"/>
      <c r="N67" s="76"/>
      <c r="O67" s="76"/>
      <c r="P67" s="76"/>
      <c r="Q67" s="76"/>
      <c r="R67" s="76"/>
      <c r="S67" s="76"/>
      <c r="T67" s="76"/>
      <c r="U67" s="76"/>
      <c r="V67" s="76"/>
      <c r="W67" s="76"/>
      <c r="X67" s="76"/>
      <c r="Y67" s="77"/>
      <c r="Z67" s="71" t="s">
        <v>15</v>
      </c>
      <c r="AA67" s="71"/>
      <c r="AB67" s="71"/>
      <c r="AC67" s="71"/>
      <c r="AD67" s="71"/>
      <c r="AE67" s="82" t="s">
        <v>27</v>
      </c>
      <c r="AF67" s="82"/>
      <c r="AG67" s="82"/>
      <c r="AH67" s="82"/>
      <c r="AI67" s="82"/>
      <c r="AJ67" s="82"/>
      <c r="AK67" s="82"/>
      <c r="AL67" s="82"/>
      <c r="AM67" s="82"/>
      <c r="AN67" s="75"/>
      <c r="AO67" s="101" t="s">
        <v>6</v>
      </c>
      <c r="AP67" s="101"/>
      <c r="AQ67" s="101"/>
      <c r="AR67" s="101"/>
      <c r="AS67" s="101"/>
      <c r="AT67" s="101"/>
      <c r="AU67" s="101"/>
      <c r="AV67" s="101"/>
      <c r="AW67" s="101" t="s">
        <v>26</v>
      </c>
      <c r="AX67" s="101"/>
      <c r="AY67" s="101"/>
      <c r="AZ67" s="101"/>
      <c r="BA67" s="101"/>
      <c r="BB67" s="101"/>
      <c r="BC67" s="101"/>
      <c r="BD67" s="101"/>
      <c r="BE67" s="101" t="s">
        <v>8</v>
      </c>
      <c r="BF67" s="101"/>
      <c r="BG67" s="101"/>
      <c r="BH67" s="101"/>
      <c r="BI67" s="101"/>
      <c r="BJ67" s="101"/>
      <c r="BK67" s="101"/>
      <c r="BL67" s="101"/>
      <c r="CA67" s="1" t="s">
        <v>14</v>
      </c>
    </row>
    <row r="68" spans="1:79" ht="27" customHeight="1" x14ac:dyDescent="0.2">
      <c r="A68" s="71"/>
      <c r="B68" s="71"/>
      <c r="C68" s="71"/>
      <c r="D68" s="71"/>
      <c r="E68" s="71"/>
      <c r="F68" s="71"/>
      <c r="G68" s="60" t="s">
        <v>73</v>
      </c>
      <c r="H68" s="61"/>
      <c r="I68" s="61"/>
      <c r="J68" s="61"/>
      <c r="K68" s="61"/>
      <c r="L68" s="61"/>
      <c r="M68" s="61"/>
      <c r="N68" s="61"/>
      <c r="O68" s="61"/>
      <c r="P68" s="61"/>
      <c r="Q68" s="61"/>
      <c r="R68" s="61"/>
      <c r="S68" s="61"/>
      <c r="T68" s="61"/>
      <c r="U68" s="61"/>
      <c r="V68" s="61"/>
      <c r="W68" s="61"/>
      <c r="X68" s="61"/>
      <c r="Y68" s="62"/>
      <c r="Z68" s="59"/>
      <c r="AA68" s="59"/>
      <c r="AB68" s="59"/>
      <c r="AC68" s="59"/>
      <c r="AD68" s="59"/>
      <c r="AE68" s="63"/>
      <c r="AF68" s="63"/>
      <c r="AG68" s="63"/>
      <c r="AH68" s="63"/>
      <c r="AI68" s="63"/>
      <c r="AJ68" s="63"/>
      <c r="AK68" s="63"/>
      <c r="AL68" s="63"/>
      <c r="AM68" s="63"/>
      <c r="AN68" s="64"/>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row>
    <row r="69" spans="1:79" ht="15.6" customHeight="1" x14ac:dyDescent="0.2">
      <c r="A69" s="71"/>
      <c r="B69" s="71"/>
      <c r="C69" s="71"/>
      <c r="D69" s="71"/>
      <c r="E69" s="71"/>
      <c r="F69" s="71"/>
      <c r="G69" s="60" t="s">
        <v>63</v>
      </c>
      <c r="H69" s="61"/>
      <c r="I69" s="61"/>
      <c r="J69" s="61"/>
      <c r="K69" s="61"/>
      <c r="L69" s="61"/>
      <c r="M69" s="61"/>
      <c r="N69" s="61"/>
      <c r="O69" s="61"/>
      <c r="P69" s="61"/>
      <c r="Q69" s="61"/>
      <c r="R69" s="61"/>
      <c r="S69" s="61"/>
      <c r="T69" s="61"/>
      <c r="U69" s="61"/>
      <c r="V69" s="61"/>
      <c r="W69" s="61"/>
      <c r="X69" s="61"/>
      <c r="Y69" s="62"/>
      <c r="Z69" s="59"/>
      <c r="AA69" s="59"/>
      <c r="AB69" s="59"/>
      <c r="AC69" s="59"/>
      <c r="AD69" s="59"/>
      <c r="AE69" s="63"/>
      <c r="AF69" s="63"/>
      <c r="AG69" s="63"/>
      <c r="AH69" s="63"/>
      <c r="AI69" s="63"/>
      <c r="AJ69" s="63"/>
      <c r="AK69" s="63"/>
      <c r="AL69" s="63"/>
      <c r="AM69" s="63"/>
      <c r="AN69" s="64"/>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row>
    <row r="70" spans="1:79" ht="26.25" customHeight="1" x14ac:dyDescent="0.2">
      <c r="A70" s="59">
        <v>1</v>
      </c>
      <c r="B70" s="59"/>
      <c r="C70" s="59"/>
      <c r="D70" s="59"/>
      <c r="E70" s="59"/>
      <c r="F70" s="59"/>
      <c r="G70" s="65" t="s">
        <v>77</v>
      </c>
      <c r="H70" s="66"/>
      <c r="I70" s="66"/>
      <c r="J70" s="66"/>
      <c r="K70" s="66"/>
      <c r="L70" s="66"/>
      <c r="M70" s="66"/>
      <c r="N70" s="66"/>
      <c r="O70" s="66"/>
      <c r="P70" s="66"/>
      <c r="Q70" s="66"/>
      <c r="R70" s="66"/>
      <c r="S70" s="66"/>
      <c r="T70" s="66"/>
      <c r="U70" s="66"/>
      <c r="V70" s="66"/>
      <c r="W70" s="66"/>
      <c r="X70" s="66"/>
      <c r="Y70" s="67"/>
      <c r="Z70" s="59" t="s">
        <v>64</v>
      </c>
      <c r="AA70" s="59"/>
      <c r="AB70" s="59"/>
      <c r="AC70" s="59"/>
      <c r="AD70" s="59"/>
      <c r="AE70" s="63" t="s">
        <v>65</v>
      </c>
      <c r="AF70" s="63"/>
      <c r="AG70" s="63"/>
      <c r="AH70" s="63"/>
      <c r="AI70" s="63"/>
      <c r="AJ70" s="63"/>
      <c r="AK70" s="63"/>
      <c r="AL70" s="63"/>
      <c r="AM70" s="63"/>
      <c r="AN70" s="64"/>
      <c r="AO70" s="58">
        <v>1301900</v>
      </c>
      <c r="AP70" s="58"/>
      <c r="AQ70" s="58"/>
      <c r="AR70" s="58"/>
      <c r="AS70" s="58"/>
      <c r="AT70" s="58"/>
      <c r="AU70" s="58"/>
      <c r="AV70" s="58"/>
      <c r="AW70" s="57"/>
      <c r="AX70" s="57"/>
      <c r="AY70" s="57"/>
      <c r="AZ70" s="57"/>
      <c r="BA70" s="57"/>
      <c r="BB70" s="57"/>
      <c r="BC70" s="57"/>
      <c r="BD70" s="57"/>
      <c r="BE70" s="58">
        <f>AO70</f>
        <v>1301900</v>
      </c>
      <c r="BF70" s="58"/>
      <c r="BG70" s="58"/>
      <c r="BH70" s="58"/>
      <c r="BI70" s="58"/>
      <c r="BJ70" s="58"/>
      <c r="BK70" s="58"/>
      <c r="BL70" s="58"/>
    </row>
    <row r="71" spans="1:79" ht="18.75" customHeight="1" x14ac:dyDescent="0.2">
      <c r="A71" s="65"/>
      <c r="B71" s="66"/>
      <c r="C71" s="66"/>
      <c r="D71" s="66"/>
      <c r="E71" s="66"/>
      <c r="F71" s="67"/>
      <c r="G71" s="65" t="s">
        <v>84</v>
      </c>
      <c r="H71" s="66"/>
      <c r="I71" s="66"/>
      <c r="J71" s="66"/>
      <c r="K71" s="66"/>
      <c r="L71" s="66"/>
      <c r="M71" s="66"/>
      <c r="N71" s="66"/>
      <c r="O71" s="66"/>
      <c r="P71" s="66"/>
      <c r="Q71" s="66"/>
      <c r="R71" s="66"/>
      <c r="S71" s="66"/>
      <c r="T71" s="66"/>
      <c r="U71" s="66"/>
      <c r="V71" s="66"/>
      <c r="W71" s="66"/>
      <c r="X71" s="66"/>
      <c r="Y71" s="67"/>
      <c r="Z71" s="59" t="s">
        <v>64</v>
      </c>
      <c r="AA71" s="59"/>
      <c r="AB71" s="59"/>
      <c r="AC71" s="59"/>
      <c r="AD71" s="59"/>
      <c r="AE71" s="63" t="s">
        <v>65</v>
      </c>
      <c r="AF71" s="63"/>
      <c r="AG71" s="63"/>
      <c r="AH71" s="63"/>
      <c r="AI71" s="63"/>
      <c r="AJ71" s="63"/>
      <c r="AK71" s="63"/>
      <c r="AL71" s="63"/>
      <c r="AM71" s="63"/>
      <c r="AN71" s="64"/>
      <c r="AO71" s="98">
        <v>44000</v>
      </c>
      <c r="AP71" s="99"/>
      <c r="AQ71" s="99"/>
      <c r="AR71" s="99"/>
      <c r="AS71" s="99"/>
      <c r="AT71" s="99"/>
      <c r="AU71" s="99"/>
      <c r="AV71" s="100"/>
      <c r="AW71" s="68"/>
      <c r="AX71" s="69"/>
      <c r="AY71" s="69"/>
      <c r="AZ71" s="69"/>
      <c r="BA71" s="69"/>
      <c r="BB71" s="69"/>
      <c r="BC71" s="69"/>
      <c r="BD71" s="70"/>
      <c r="BE71" s="58">
        <f t="shared" ref="BE71:BE79" si="0">AO71</f>
        <v>44000</v>
      </c>
      <c r="BF71" s="58"/>
      <c r="BG71" s="58"/>
      <c r="BH71" s="58"/>
      <c r="BI71" s="58"/>
      <c r="BJ71" s="58"/>
      <c r="BK71" s="58"/>
      <c r="BL71" s="58"/>
    </row>
    <row r="72" spans="1:79" ht="19.5" customHeight="1" x14ac:dyDescent="0.2">
      <c r="A72" s="59"/>
      <c r="B72" s="59"/>
      <c r="C72" s="59"/>
      <c r="D72" s="59"/>
      <c r="E72" s="59"/>
      <c r="F72" s="59"/>
      <c r="G72" s="60" t="s">
        <v>66</v>
      </c>
      <c r="H72" s="61"/>
      <c r="I72" s="61"/>
      <c r="J72" s="61"/>
      <c r="K72" s="61"/>
      <c r="L72" s="61"/>
      <c r="M72" s="61"/>
      <c r="N72" s="61"/>
      <c r="O72" s="61"/>
      <c r="P72" s="61"/>
      <c r="Q72" s="61"/>
      <c r="R72" s="61"/>
      <c r="S72" s="61"/>
      <c r="T72" s="61"/>
      <c r="U72" s="61"/>
      <c r="V72" s="61"/>
      <c r="W72" s="61"/>
      <c r="X72" s="61"/>
      <c r="Y72" s="62"/>
      <c r="Z72" s="59"/>
      <c r="AA72" s="59"/>
      <c r="AB72" s="59"/>
      <c r="AC72" s="59"/>
      <c r="AD72" s="59"/>
      <c r="AE72" s="63"/>
      <c r="AF72" s="63"/>
      <c r="AG72" s="63"/>
      <c r="AH72" s="63"/>
      <c r="AI72" s="63"/>
      <c r="AJ72" s="63"/>
      <c r="AK72" s="63"/>
      <c r="AL72" s="63"/>
      <c r="AM72" s="63"/>
      <c r="AN72" s="64"/>
      <c r="AO72" s="57"/>
      <c r="AP72" s="57"/>
      <c r="AQ72" s="57"/>
      <c r="AR72" s="57"/>
      <c r="AS72" s="57"/>
      <c r="AT72" s="57"/>
      <c r="AU72" s="57"/>
      <c r="AV72" s="57"/>
      <c r="AW72" s="57"/>
      <c r="AX72" s="57"/>
      <c r="AY72" s="57"/>
      <c r="AZ72" s="57"/>
      <c r="BA72" s="57"/>
      <c r="BB72" s="57"/>
      <c r="BC72" s="57"/>
      <c r="BD72" s="57"/>
      <c r="BE72" s="58"/>
      <c r="BF72" s="58"/>
      <c r="BG72" s="58"/>
      <c r="BH72" s="58"/>
      <c r="BI72" s="58"/>
      <c r="BJ72" s="58"/>
      <c r="BK72" s="58"/>
      <c r="BL72" s="58"/>
    </row>
    <row r="73" spans="1:79" ht="30.75" customHeight="1" x14ac:dyDescent="0.2">
      <c r="A73" s="59">
        <v>2</v>
      </c>
      <c r="B73" s="59"/>
      <c r="C73" s="59"/>
      <c r="D73" s="59"/>
      <c r="E73" s="59"/>
      <c r="F73" s="59"/>
      <c r="G73" s="65" t="s">
        <v>81</v>
      </c>
      <c r="H73" s="66"/>
      <c r="I73" s="66"/>
      <c r="J73" s="66"/>
      <c r="K73" s="66"/>
      <c r="L73" s="66"/>
      <c r="M73" s="66"/>
      <c r="N73" s="66"/>
      <c r="O73" s="66"/>
      <c r="P73" s="66"/>
      <c r="Q73" s="66"/>
      <c r="R73" s="66"/>
      <c r="S73" s="66"/>
      <c r="T73" s="66"/>
      <c r="U73" s="66"/>
      <c r="V73" s="66"/>
      <c r="W73" s="66"/>
      <c r="X73" s="66"/>
      <c r="Y73" s="67"/>
      <c r="Z73" s="59" t="s">
        <v>64</v>
      </c>
      <c r="AA73" s="59"/>
      <c r="AB73" s="59"/>
      <c r="AC73" s="59"/>
      <c r="AD73" s="59"/>
      <c r="AE73" s="63" t="s">
        <v>67</v>
      </c>
      <c r="AF73" s="63"/>
      <c r="AG73" s="63"/>
      <c r="AH73" s="63"/>
      <c r="AI73" s="63"/>
      <c r="AJ73" s="63"/>
      <c r="AK73" s="63"/>
      <c r="AL73" s="63"/>
      <c r="AM73" s="63"/>
      <c r="AN73" s="64"/>
      <c r="AO73" s="58">
        <v>1200</v>
      </c>
      <c r="AP73" s="58"/>
      <c r="AQ73" s="58"/>
      <c r="AR73" s="58"/>
      <c r="AS73" s="58"/>
      <c r="AT73" s="58"/>
      <c r="AU73" s="58"/>
      <c r="AV73" s="58"/>
      <c r="AW73" s="57"/>
      <c r="AX73" s="57"/>
      <c r="AY73" s="57"/>
      <c r="AZ73" s="57"/>
      <c r="BA73" s="57"/>
      <c r="BB73" s="57"/>
      <c r="BC73" s="57"/>
      <c r="BD73" s="57"/>
      <c r="BE73" s="58">
        <f t="shared" si="0"/>
        <v>1200</v>
      </c>
      <c r="BF73" s="58"/>
      <c r="BG73" s="58"/>
      <c r="BH73" s="58"/>
      <c r="BI73" s="58"/>
      <c r="BJ73" s="58"/>
      <c r="BK73" s="58"/>
      <c r="BL73" s="58"/>
    </row>
    <row r="74" spans="1:79" ht="32.25" customHeight="1" x14ac:dyDescent="0.2">
      <c r="A74" s="59">
        <v>3</v>
      </c>
      <c r="B74" s="59"/>
      <c r="C74" s="59"/>
      <c r="D74" s="59"/>
      <c r="E74" s="59"/>
      <c r="F74" s="59"/>
      <c r="G74" s="65" t="s">
        <v>80</v>
      </c>
      <c r="H74" s="66"/>
      <c r="I74" s="66"/>
      <c r="J74" s="66"/>
      <c r="K74" s="66"/>
      <c r="L74" s="66"/>
      <c r="M74" s="66"/>
      <c r="N74" s="66"/>
      <c r="O74" s="66"/>
      <c r="P74" s="66"/>
      <c r="Q74" s="66"/>
      <c r="R74" s="66"/>
      <c r="S74" s="66"/>
      <c r="T74" s="66"/>
      <c r="U74" s="66"/>
      <c r="V74" s="66"/>
      <c r="W74" s="66"/>
      <c r="X74" s="66"/>
      <c r="Y74" s="67"/>
      <c r="Z74" s="59" t="s">
        <v>78</v>
      </c>
      <c r="AA74" s="59"/>
      <c r="AB74" s="59"/>
      <c r="AC74" s="59"/>
      <c r="AD74" s="59"/>
      <c r="AE74" s="63" t="s">
        <v>67</v>
      </c>
      <c r="AF74" s="63"/>
      <c r="AG74" s="63"/>
      <c r="AH74" s="63"/>
      <c r="AI74" s="63"/>
      <c r="AJ74" s="63"/>
      <c r="AK74" s="63"/>
      <c r="AL74" s="63"/>
      <c r="AM74" s="63"/>
      <c r="AN74" s="64"/>
      <c r="AO74" s="58">
        <v>296</v>
      </c>
      <c r="AP74" s="58"/>
      <c r="AQ74" s="58"/>
      <c r="AR74" s="58"/>
      <c r="AS74" s="58"/>
      <c r="AT74" s="58"/>
      <c r="AU74" s="58"/>
      <c r="AV74" s="58"/>
      <c r="AW74" s="57"/>
      <c r="AX74" s="57"/>
      <c r="AY74" s="57"/>
      <c r="AZ74" s="57"/>
      <c r="BA74" s="57"/>
      <c r="BB74" s="57"/>
      <c r="BC74" s="57"/>
      <c r="BD74" s="57"/>
      <c r="BE74" s="58">
        <f t="shared" si="0"/>
        <v>296</v>
      </c>
      <c r="BF74" s="58"/>
      <c r="BG74" s="58"/>
      <c r="BH74" s="58"/>
      <c r="BI74" s="58"/>
      <c r="BJ74" s="58"/>
      <c r="BK74" s="58"/>
      <c r="BL74" s="58"/>
    </row>
    <row r="75" spans="1:79" ht="12.75" customHeight="1" x14ac:dyDescent="0.2">
      <c r="A75" s="59"/>
      <c r="B75" s="59"/>
      <c r="C75" s="59"/>
      <c r="D75" s="59"/>
      <c r="E75" s="59"/>
      <c r="F75" s="59"/>
      <c r="G75" s="60" t="s">
        <v>68</v>
      </c>
      <c r="H75" s="61"/>
      <c r="I75" s="61"/>
      <c r="J75" s="61"/>
      <c r="K75" s="61"/>
      <c r="L75" s="61"/>
      <c r="M75" s="61"/>
      <c r="N75" s="61"/>
      <c r="O75" s="61"/>
      <c r="P75" s="61"/>
      <c r="Q75" s="61"/>
      <c r="R75" s="61"/>
      <c r="S75" s="61"/>
      <c r="T75" s="61"/>
      <c r="U75" s="61"/>
      <c r="V75" s="61"/>
      <c r="W75" s="61"/>
      <c r="X75" s="61"/>
      <c r="Y75" s="62"/>
      <c r="Z75" s="59"/>
      <c r="AA75" s="59"/>
      <c r="AB75" s="59"/>
      <c r="AC75" s="59"/>
      <c r="AD75" s="59"/>
      <c r="AE75" s="63"/>
      <c r="AF75" s="63"/>
      <c r="AG75" s="63"/>
      <c r="AH75" s="63"/>
      <c r="AI75" s="63"/>
      <c r="AJ75" s="63"/>
      <c r="AK75" s="63"/>
      <c r="AL75" s="63"/>
      <c r="AM75" s="63"/>
      <c r="AN75" s="64"/>
      <c r="AO75" s="57"/>
      <c r="AP75" s="57"/>
      <c r="AQ75" s="57"/>
      <c r="AR75" s="57"/>
      <c r="AS75" s="57"/>
      <c r="AT75" s="57"/>
      <c r="AU75" s="57"/>
      <c r="AV75" s="57"/>
      <c r="AW75" s="57"/>
      <c r="AX75" s="57"/>
      <c r="AY75" s="57"/>
      <c r="AZ75" s="57"/>
      <c r="BA75" s="57"/>
      <c r="BB75" s="57"/>
      <c r="BC75" s="57"/>
      <c r="BD75" s="57"/>
      <c r="BE75" s="58"/>
      <c r="BF75" s="58"/>
      <c r="BG75" s="58"/>
      <c r="BH75" s="58"/>
      <c r="BI75" s="58"/>
      <c r="BJ75" s="58"/>
      <c r="BK75" s="58"/>
      <c r="BL75" s="58"/>
    </row>
    <row r="76" spans="1:79" ht="30.75" customHeight="1" x14ac:dyDescent="0.2">
      <c r="A76" s="59">
        <v>5</v>
      </c>
      <c r="B76" s="59"/>
      <c r="C76" s="59"/>
      <c r="D76" s="59"/>
      <c r="E76" s="59"/>
      <c r="F76" s="59"/>
      <c r="G76" s="65" t="s">
        <v>83</v>
      </c>
      <c r="H76" s="66"/>
      <c r="I76" s="66"/>
      <c r="J76" s="66"/>
      <c r="K76" s="66"/>
      <c r="L76" s="66"/>
      <c r="M76" s="66"/>
      <c r="N76" s="66"/>
      <c r="O76" s="66"/>
      <c r="P76" s="66"/>
      <c r="Q76" s="66"/>
      <c r="R76" s="66"/>
      <c r="S76" s="66"/>
      <c r="T76" s="66"/>
      <c r="U76" s="66"/>
      <c r="V76" s="66"/>
      <c r="W76" s="66"/>
      <c r="X76" s="66"/>
      <c r="Y76" s="67"/>
      <c r="Z76" s="59" t="s">
        <v>64</v>
      </c>
      <c r="AA76" s="59"/>
      <c r="AB76" s="59"/>
      <c r="AC76" s="59"/>
      <c r="AD76" s="59"/>
      <c r="AE76" s="63" t="s">
        <v>67</v>
      </c>
      <c r="AF76" s="63"/>
      <c r="AG76" s="63"/>
      <c r="AH76" s="63"/>
      <c r="AI76" s="63"/>
      <c r="AJ76" s="63"/>
      <c r="AK76" s="63"/>
      <c r="AL76" s="63"/>
      <c r="AM76" s="63"/>
      <c r="AN76" s="64"/>
      <c r="AO76" s="57">
        <f>AO70/AO73</f>
        <v>1084.9166666666667</v>
      </c>
      <c r="AP76" s="57"/>
      <c r="AQ76" s="57"/>
      <c r="AR76" s="57"/>
      <c r="AS76" s="57"/>
      <c r="AT76" s="57"/>
      <c r="AU76" s="57"/>
      <c r="AV76" s="57"/>
      <c r="AW76" s="57"/>
      <c r="AX76" s="57"/>
      <c r="AY76" s="57"/>
      <c r="AZ76" s="57"/>
      <c r="BA76" s="57"/>
      <c r="BB76" s="57"/>
      <c r="BC76" s="57"/>
      <c r="BD76" s="57"/>
      <c r="BE76" s="57">
        <f>AO76</f>
        <v>1084.9166666666667</v>
      </c>
      <c r="BF76" s="57"/>
      <c r="BG76" s="57"/>
      <c r="BH76" s="57"/>
      <c r="BI76" s="57"/>
      <c r="BJ76" s="57"/>
      <c r="BK76" s="57"/>
      <c r="BL76" s="57"/>
    </row>
    <row r="77" spans="1:79" ht="21.75" customHeight="1" x14ac:dyDescent="0.2">
      <c r="A77" s="59">
        <v>4</v>
      </c>
      <c r="B77" s="59"/>
      <c r="C77" s="59"/>
      <c r="D77" s="59"/>
      <c r="E77" s="59"/>
      <c r="F77" s="59"/>
      <c r="G77" s="65" t="s">
        <v>79</v>
      </c>
      <c r="H77" s="66"/>
      <c r="I77" s="66"/>
      <c r="J77" s="66"/>
      <c r="K77" s="66"/>
      <c r="L77" s="66"/>
      <c r="M77" s="66"/>
      <c r="N77" s="66"/>
      <c r="O77" s="66"/>
      <c r="P77" s="66"/>
      <c r="Q77" s="66"/>
      <c r="R77" s="66"/>
      <c r="S77" s="66"/>
      <c r="T77" s="66"/>
      <c r="U77" s="66"/>
      <c r="V77" s="66"/>
      <c r="W77" s="66"/>
      <c r="X77" s="66"/>
      <c r="Y77" s="67"/>
      <c r="Z77" s="59" t="s">
        <v>64</v>
      </c>
      <c r="AA77" s="59"/>
      <c r="AB77" s="59"/>
      <c r="AC77" s="59"/>
      <c r="AD77" s="59"/>
      <c r="AE77" s="63" t="s">
        <v>67</v>
      </c>
      <c r="AF77" s="63"/>
      <c r="AG77" s="63"/>
      <c r="AH77" s="63"/>
      <c r="AI77" s="63"/>
      <c r="AJ77" s="63"/>
      <c r="AK77" s="63"/>
      <c r="AL77" s="63"/>
      <c r="AM77" s="63"/>
      <c r="AN77" s="64"/>
      <c r="AO77" s="57">
        <f>AO71/AO74</f>
        <v>148.64864864864865</v>
      </c>
      <c r="AP77" s="57"/>
      <c r="AQ77" s="57"/>
      <c r="AR77" s="57"/>
      <c r="AS77" s="57"/>
      <c r="AT77" s="57"/>
      <c r="AU77" s="57"/>
      <c r="AV77" s="57"/>
      <c r="AW77" s="57"/>
      <c r="AX77" s="57"/>
      <c r="AY77" s="57"/>
      <c r="AZ77" s="57"/>
      <c r="BA77" s="57"/>
      <c r="BB77" s="57"/>
      <c r="BC77" s="57"/>
      <c r="BD77" s="57"/>
      <c r="BE77" s="57">
        <f t="shared" si="0"/>
        <v>148.64864864864865</v>
      </c>
      <c r="BF77" s="57"/>
      <c r="BG77" s="57"/>
      <c r="BH77" s="57"/>
      <c r="BI77" s="57"/>
      <c r="BJ77" s="57"/>
      <c r="BK77" s="57"/>
      <c r="BL77" s="57"/>
    </row>
    <row r="78" spans="1:79" ht="12.75" customHeight="1" x14ac:dyDescent="0.2">
      <c r="A78" s="59"/>
      <c r="B78" s="59"/>
      <c r="C78" s="59"/>
      <c r="D78" s="59"/>
      <c r="E78" s="59"/>
      <c r="F78" s="59"/>
      <c r="G78" s="60" t="s">
        <v>75</v>
      </c>
      <c r="H78" s="61"/>
      <c r="I78" s="61"/>
      <c r="J78" s="61"/>
      <c r="K78" s="61"/>
      <c r="L78" s="61"/>
      <c r="M78" s="61"/>
      <c r="N78" s="61"/>
      <c r="O78" s="61"/>
      <c r="P78" s="61"/>
      <c r="Q78" s="61"/>
      <c r="R78" s="61"/>
      <c r="S78" s="61"/>
      <c r="T78" s="61"/>
      <c r="U78" s="61"/>
      <c r="V78" s="61"/>
      <c r="W78" s="61"/>
      <c r="X78" s="61"/>
      <c r="Y78" s="62"/>
      <c r="Z78" s="59"/>
      <c r="AA78" s="59"/>
      <c r="AB78" s="59"/>
      <c r="AC78" s="59"/>
      <c r="AD78" s="59"/>
      <c r="AE78" s="63"/>
      <c r="AF78" s="63"/>
      <c r="AG78" s="63"/>
      <c r="AH78" s="63"/>
      <c r="AI78" s="63"/>
      <c r="AJ78" s="63"/>
      <c r="AK78" s="63"/>
      <c r="AL78" s="63"/>
      <c r="AM78" s="63"/>
      <c r="AN78" s="64"/>
      <c r="AO78" s="57"/>
      <c r="AP78" s="57"/>
      <c r="AQ78" s="57"/>
      <c r="AR78" s="57"/>
      <c r="AS78" s="57"/>
      <c r="AT78" s="57"/>
      <c r="AU78" s="57"/>
      <c r="AV78" s="57"/>
      <c r="AW78" s="57"/>
      <c r="AX78" s="57"/>
      <c r="AY78" s="57"/>
      <c r="AZ78" s="57"/>
      <c r="BA78" s="57"/>
      <c r="BB78" s="57"/>
      <c r="BC78" s="57"/>
      <c r="BD78" s="57"/>
      <c r="BE78" s="58"/>
      <c r="BF78" s="58"/>
      <c r="BG78" s="58"/>
      <c r="BH78" s="58"/>
      <c r="BI78" s="58"/>
      <c r="BJ78" s="58"/>
      <c r="BK78" s="58"/>
      <c r="BL78" s="58"/>
    </row>
    <row r="79" spans="1:79" ht="24" customHeight="1" x14ac:dyDescent="0.2">
      <c r="A79" s="59">
        <v>6</v>
      </c>
      <c r="B79" s="59"/>
      <c r="C79" s="59"/>
      <c r="D79" s="59"/>
      <c r="E79" s="59"/>
      <c r="F79" s="59"/>
      <c r="G79" s="65" t="s">
        <v>82</v>
      </c>
      <c r="H79" s="66"/>
      <c r="I79" s="66"/>
      <c r="J79" s="66"/>
      <c r="K79" s="66"/>
      <c r="L79" s="66"/>
      <c r="M79" s="66"/>
      <c r="N79" s="66"/>
      <c r="O79" s="66"/>
      <c r="P79" s="66"/>
      <c r="Q79" s="66"/>
      <c r="R79" s="66"/>
      <c r="S79" s="66"/>
      <c r="T79" s="66"/>
      <c r="U79" s="66"/>
      <c r="V79" s="66"/>
      <c r="W79" s="66"/>
      <c r="X79" s="66"/>
      <c r="Y79" s="67"/>
      <c r="Z79" s="59" t="s">
        <v>74</v>
      </c>
      <c r="AA79" s="59"/>
      <c r="AB79" s="59"/>
      <c r="AC79" s="59"/>
      <c r="AD79" s="59"/>
      <c r="AE79" s="63" t="s">
        <v>67</v>
      </c>
      <c r="AF79" s="63"/>
      <c r="AG79" s="63"/>
      <c r="AH79" s="63"/>
      <c r="AI79" s="63"/>
      <c r="AJ79" s="63"/>
      <c r="AK79" s="63"/>
      <c r="AL79" s="63"/>
      <c r="AM79" s="63"/>
      <c r="AN79" s="64"/>
      <c r="AO79" s="58">
        <v>71</v>
      </c>
      <c r="AP79" s="58"/>
      <c r="AQ79" s="58"/>
      <c r="AR79" s="58"/>
      <c r="AS79" s="58"/>
      <c r="AT79" s="58"/>
      <c r="AU79" s="58"/>
      <c r="AV79" s="58"/>
      <c r="AW79" s="57"/>
      <c r="AX79" s="57"/>
      <c r="AY79" s="57"/>
      <c r="AZ79" s="57"/>
      <c r="BA79" s="57"/>
      <c r="BB79" s="57"/>
      <c r="BC79" s="57"/>
      <c r="BD79" s="57"/>
      <c r="BE79" s="58">
        <f t="shared" si="0"/>
        <v>71</v>
      </c>
      <c r="BF79" s="58"/>
      <c r="BG79" s="58"/>
      <c r="BH79" s="58"/>
      <c r="BI79" s="58"/>
      <c r="BJ79" s="58"/>
      <c r="BK79" s="58"/>
      <c r="BL79" s="58"/>
    </row>
    <row r="80" spans="1:79" ht="57.75" customHeight="1" x14ac:dyDescent="0.2">
      <c r="A80" s="71"/>
      <c r="B80" s="71"/>
      <c r="C80" s="71"/>
      <c r="D80" s="71"/>
      <c r="E80" s="71"/>
      <c r="F80" s="71"/>
      <c r="G80" s="60" t="s">
        <v>85</v>
      </c>
      <c r="H80" s="61"/>
      <c r="I80" s="61"/>
      <c r="J80" s="61"/>
      <c r="K80" s="61"/>
      <c r="L80" s="61"/>
      <c r="M80" s="61"/>
      <c r="N80" s="61"/>
      <c r="O80" s="61"/>
      <c r="P80" s="61"/>
      <c r="Q80" s="61"/>
      <c r="R80" s="61"/>
      <c r="S80" s="61"/>
      <c r="T80" s="61"/>
      <c r="U80" s="61"/>
      <c r="V80" s="61"/>
      <c r="W80" s="61"/>
      <c r="X80" s="61"/>
      <c r="Y80" s="62"/>
      <c r="Z80" s="59"/>
      <c r="AA80" s="59"/>
      <c r="AB80" s="59"/>
      <c r="AC80" s="59"/>
      <c r="AD80" s="59"/>
      <c r="AE80" s="63"/>
      <c r="AF80" s="63"/>
      <c r="AG80" s="63"/>
      <c r="AH80" s="63"/>
      <c r="AI80" s="63"/>
      <c r="AJ80" s="63"/>
      <c r="AK80" s="63"/>
      <c r="AL80" s="63"/>
      <c r="AM80" s="63"/>
      <c r="AN80" s="64"/>
      <c r="AO80" s="57"/>
      <c r="AP80" s="57"/>
      <c r="AQ80" s="57"/>
      <c r="AR80" s="57"/>
      <c r="AS80" s="57"/>
      <c r="AT80" s="57"/>
      <c r="AU80" s="57"/>
      <c r="AV80" s="57"/>
      <c r="AW80" s="57"/>
      <c r="AX80" s="57"/>
      <c r="AY80" s="57"/>
      <c r="AZ80" s="57"/>
      <c r="BA80" s="57"/>
      <c r="BB80" s="57"/>
      <c r="BC80" s="57"/>
      <c r="BD80" s="57"/>
      <c r="BE80" s="58"/>
      <c r="BF80" s="58"/>
      <c r="BG80" s="58"/>
      <c r="BH80" s="58"/>
      <c r="BI80" s="58"/>
      <c r="BJ80" s="58"/>
      <c r="BK80" s="58"/>
      <c r="BL80" s="58"/>
    </row>
    <row r="81" spans="1:64" ht="15.6" customHeight="1" x14ac:dyDescent="0.2">
      <c r="A81" s="71"/>
      <c r="B81" s="71"/>
      <c r="C81" s="71"/>
      <c r="D81" s="71"/>
      <c r="E81" s="71"/>
      <c r="F81" s="71"/>
      <c r="G81" s="60" t="s">
        <v>63</v>
      </c>
      <c r="H81" s="61"/>
      <c r="I81" s="61"/>
      <c r="J81" s="61"/>
      <c r="K81" s="61"/>
      <c r="L81" s="61"/>
      <c r="M81" s="61"/>
      <c r="N81" s="61"/>
      <c r="O81" s="61"/>
      <c r="P81" s="61"/>
      <c r="Q81" s="61"/>
      <c r="R81" s="61"/>
      <c r="S81" s="61"/>
      <c r="T81" s="61"/>
      <c r="U81" s="61"/>
      <c r="V81" s="61"/>
      <c r="W81" s="61"/>
      <c r="X81" s="61"/>
      <c r="Y81" s="62"/>
      <c r="Z81" s="59"/>
      <c r="AA81" s="59"/>
      <c r="AB81" s="59"/>
      <c r="AC81" s="59"/>
      <c r="AD81" s="59"/>
      <c r="AE81" s="63"/>
      <c r="AF81" s="63"/>
      <c r="AG81" s="63"/>
      <c r="AH81" s="63"/>
      <c r="AI81" s="63"/>
      <c r="AJ81" s="63"/>
      <c r="AK81" s="63"/>
      <c r="AL81" s="63"/>
      <c r="AM81" s="63"/>
      <c r="AN81" s="64"/>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row>
    <row r="82" spans="1:64" ht="26.25" customHeight="1" x14ac:dyDescent="0.2">
      <c r="A82" s="71">
        <v>1</v>
      </c>
      <c r="B82" s="71"/>
      <c r="C82" s="71"/>
      <c r="D82" s="71"/>
      <c r="E82" s="71"/>
      <c r="F82" s="71"/>
      <c r="G82" s="65" t="s">
        <v>87</v>
      </c>
      <c r="H82" s="66"/>
      <c r="I82" s="66"/>
      <c r="J82" s="66"/>
      <c r="K82" s="66"/>
      <c r="L82" s="66"/>
      <c r="M82" s="66"/>
      <c r="N82" s="66"/>
      <c r="O82" s="66"/>
      <c r="P82" s="66"/>
      <c r="Q82" s="66"/>
      <c r="R82" s="66"/>
      <c r="S82" s="66"/>
      <c r="T82" s="66"/>
      <c r="U82" s="66"/>
      <c r="V82" s="66"/>
      <c r="W82" s="66"/>
      <c r="X82" s="66"/>
      <c r="Y82" s="67"/>
      <c r="Z82" s="59" t="s">
        <v>64</v>
      </c>
      <c r="AA82" s="59"/>
      <c r="AB82" s="59"/>
      <c r="AC82" s="59"/>
      <c r="AD82" s="59"/>
      <c r="AE82" s="63" t="s">
        <v>65</v>
      </c>
      <c r="AF82" s="63"/>
      <c r="AG82" s="63"/>
      <c r="AH82" s="63"/>
      <c r="AI82" s="63"/>
      <c r="AJ82" s="63"/>
      <c r="AK82" s="63"/>
      <c r="AL82" s="63"/>
      <c r="AM82" s="63"/>
      <c r="AN82" s="64"/>
      <c r="AO82" s="58">
        <v>621400</v>
      </c>
      <c r="AP82" s="58"/>
      <c r="AQ82" s="58"/>
      <c r="AR82" s="58"/>
      <c r="AS82" s="58"/>
      <c r="AT82" s="58"/>
      <c r="AU82" s="58"/>
      <c r="AV82" s="58"/>
      <c r="AW82" s="57"/>
      <c r="AX82" s="57"/>
      <c r="AY82" s="57"/>
      <c r="AZ82" s="57"/>
      <c r="BA82" s="57"/>
      <c r="BB82" s="57"/>
      <c r="BC82" s="57"/>
      <c r="BD82" s="57"/>
      <c r="BE82" s="58">
        <f>AO82</f>
        <v>621400</v>
      </c>
      <c r="BF82" s="58"/>
      <c r="BG82" s="58"/>
      <c r="BH82" s="58"/>
      <c r="BI82" s="58"/>
      <c r="BJ82" s="58"/>
      <c r="BK82" s="58"/>
      <c r="BL82" s="58"/>
    </row>
    <row r="83" spans="1:64" ht="19.5" customHeight="1" x14ac:dyDescent="0.2">
      <c r="A83" s="71"/>
      <c r="B83" s="71"/>
      <c r="C83" s="71"/>
      <c r="D83" s="71"/>
      <c r="E83" s="71"/>
      <c r="F83" s="71"/>
      <c r="G83" s="60" t="s">
        <v>66</v>
      </c>
      <c r="H83" s="61"/>
      <c r="I83" s="61"/>
      <c r="J83" s="61"/>
      <c r="K83" s="61"/>
      <c r="L83" s="61"/>
      <c r="M83" s="61"/>
      <c r="N83" s="61"/>
      <c r="O83" s="61"/>
      <c r="P83" s="61"/>
      <c r="Q83" s="61"/>
      <c r="R83" s="61"/>
      <c r="S83" s="61"/>
      <c r="T83" s="61"/>
      <c r="U83" s="61"/>
      <c r="V83" s="61"/>
      <c r="W83" s="61"/>
      <c r="X83" s="61"/>
      <c r="Y83" s="62"/>
      <c r="Z83" s="59"/>
      <c r="AA83" s="59"/>
      <c r="AB83" s="59"/>
      <c r="AC83" s="59"/>
      <c r="AD83" s="59"/>
      <c r="AE83" s="63"/>
      <c r="AF83" s="63"/>
      <c r="AG83" s="63"/>
      <c r="AH83" s="63"/>
      <c r="AI83" s="63"/>
      <c r="AJ83" s="63"/>
      <c r="AK83" s="63"/>
      <c r="AL83" s="63"/>
      <c r="AM83" s="63"/>
      <c r="AN83" s="64"/>
      <c r="AO83" s="57"/>
      <c r="AP83" s="57"/>
      <c r="AQ83" s="57"/>
      <c r="AR83" s="57"/>
      <c r="AS83" s="57"/>
      <c r="AT83" s="57"/>
      <c r="AU83" s="57"/>
      <c r="AV83" s="57"/>
      <c r="AW83" s="57"/>
      <c r="AX83" s="57"/>
      <c r="AY83" s="57"/>
      <c r="AZ83" s="57"/>
      <c r="BA83" s="57"/>
      <c r="BB83" s="57"/>
      <c r="BC83" s="57"/>
      <c r="BD83" s="57"/>
      <c r="BE83" s="58"/>
      <c r="BF83" s="58"/>
      <c r="BG83" s="58"/>
      <c r="BH83" s="58"/>
      <c r="BI83" s="58"/>
      <c r="BJ83" s="58"/>
      <c r="BK83" s="58"/>
      <c r="BL83" s="58"/>
    </row>
    <row r="84" spans="1:64" ht="30.75" customHeight="1" x14ac:dyDescent="0.2">
      <c r="A84" s="71">
        <v>2</v>
      </c>
      <c r="B84" s="71"/>
      <c r="C84" s="71"/>
      <c r="D84" s="71"/>
      <c r="E84" s="71"/>
      <c r="F84" s="71"/>
      <c r="G84" s="65" t="s">
        <v>86</v>
      </c>
      <c r="H84" s="66"/>
      <c r="I84" s="66"/>
      <c r="J84" s="66"/>
      <c r="K84" s="66"/>
      <c r="L84" s="66"/>
      <c r="M84" s="66"/>
      <c r="N84" s="66"/>
      <c r="O84" s="66"/>
      <c r="P84" s="66"/>
      <c r="Q84" s="66"/>
      <c r="R84" s="66"/>
      <c r="S84" s="66"/>
      <c r="T84" s="66"/>
      <c r="U84" s="66"/>
      <c r="V84" s="66"/>
      <c r="W84" s="66"/>
      <c r="X84" s="66"/>
      <c r="Y84" s="67"/>
      <c r="Z84" s="59" t="s">
        <v>78</v>
      </c>
      <c r="AA84" s="59"/>
      <c r="AB84" s="59"/>
      <c r="AC84" s="59"/>
      <c r="AD84" s="59"/>
      <c r="AE84" s="63" t="s">
        <v>67</v>
      </c>
      <c r="AF84" s="63"/>
      <c r="AG84" s="63"/>
      <c r="AH84" s="63"/>
      <c r="AI84" s="63"/>
      <c r="AJ84" s="63"/>
      <c r="AK84" s="63"/>
      <c r="AL84" s="63"/>
      <c r="AM84" s="63"/>
      <c r="AN84" s="64"/>
      <c r="AO84" s="58">
        <v>104</v>
      </c>
      <c r="AP84" s="58"/>
      <c r="AQ84" s="58"/>
      <c r="AR84" s="58"/>
      <c r="AS84" s="58"/>
      <c r="AT84" s="58"/>
      <c r="AU84" s="58"/>
      <c r="AV84" s="58"/>
      <c r="AW84" s="57"/>
      <c r="AX84" s="57"/>
      <c r="AY84" s="57"/>
      <c r="AZ84" s="57"/>
      <c r="BA84" s="57"/>
      <c r="BB84" s="57"/>
      <c r="BC84" s="57"/>
      <c r="BD84" s="57"/>
      <c r="BE84" s="58">
        <f t="shared" ref="BE84" si="1">AO84</f>
        <v>104</v>
      </c>
      <c r="BF84" s="58"/>
      <c r="BG84" s="58"/>
      <c r="BH84" s="58"/>
      <c r="BI84" s="58"/>
      <c r="BJ84" s="58"/>
      <c r="BK84" s="58"/>
      <c r="BL84" s="58"/>
    </row>
    <row r="85" spans="1:64" ht="12.75" customHeight="1" x14ac:dyDescent="0.2">
      <c r="A85" s="71"/>
      <c r="B85" s="71"/>
      <c r="C85" s="71"/>
      <c r="D85" s="71"/>
      <c r="E85" s="71"/>
      <c r="F85" s="71"/>
      <c r="G85" s="60" t="s">
        <v>68</v>
      </c>
      <c r="H85" s="61"/>
      <c r="I85" s="61"/>
      <c r="J85" s="61"/>
      <c r="K85" s="61"/>
      <c r="L85" s="61"/>
      <c r="M85" s="61"/>
      <c r="N85" s="61"/>
      <c r="O85" s="61"/>
      <c r="P85" s="61"/>
      <c r="Q85" s="61"/>
      <c r="R85" s="61"/>
      <c r="S85" s="61"/>
      <c r="T85" s="61"/>
      <c r="U85" s="61"/>
      <c r="V85" s="61"/>
      <c r="W85" s="61"/>
      <c r="X85" s="61"/>
      <c r="Y85" s="62"/>
      <c r="Z85" s="59"/>
      <c r="AA85" s="59"/>
      <c r="AB85" s="59"/>
      <c r="AC85" s="59"/>
      <c r="AD85" s="59"/>
      <c r="AE85" s="63"/>
      <c r="AF85" s="63"/>
      <c r="AG85" s="63"/>
      <c r="AH85" s="63"/>
      <c r="AI85" s="63"/>
      <c r="AJ85" s="63"/>
      <c r="AK85" s="63"/>
      <c r="AL85" s="63"/>
      <c r="AM85" s="63"/>
      <c r="AN85" s="64"/>
      <c r="AO85" s="57"/>
      <c r="AP85" s="57"/>
      <c r="AQ85" s="57"/>
      <c r="AR85" s="57"/>
      <c r="AS85" s="57"/>
      <c r="AT85" s="57"/>
      <c r="AU85" s="57"/>
      <c r="AV85" s="57"/>
      <c r="AW85" s="57"/>
      <c r="AX85" s="57"/>
      <c r="AY85" s="57"/>
      <c r="AZ85" s="57"/>
      <c r="BA85" s="57"/>
      <c r="BB85" s="57"/>
      <c r="BC85" s="57"/>
      <c r="BD85" s="57"/>
      <c r="BE85" s="58"/>
      <c r="BF85" s="58"/>
      <c r="BG85" s="58"/>
      <c r="BH85" s="58"/>
      <c r="BI85" s="58"/>
      <c r="BJ85" s="58"/>
      <c r="BK85" s="58"/>
      <c r="BL85" s="58"/>
    </row>
    <row r="86" spans="1:64" ht="30.75" customHeight="1" x14ac:dyDescent="0.2">
      <c r="A86" s="71">
        <v>3</v>
      </c>
      <c r="B86" s="71"/>
      <c r="C86" s="71"/>
      <c r="D86" s="71"/>
      <c r="E86" s="71"/>
      <c r="F86" s="71"/>
      <c r="G86" s="65" t="s">
        <v>88</v>
      </c>
      <c r="H86" s="66"/>
      <c r="I86" s="66"/>
      <c r="J86" s="66"/>
      <c r="K86" s="66"/>
      <c r="L86" s="66"/>
      <c r="M86" s="66"/>
      <c r="N86" s="66"/>
      <c r="O86" s="66"/>
      <c r="P86" s="66"/>
      <c r="Q86" s="66"/>
      <c r="R86" s="66"/>
      <c r="S86" s="66"/>
      <c r="T86" s="66"/>
      <c r="U86" s="66"/>
      <c r="V86" s="66"/>
      <c r="W86" s="66"/>
      <c r="X86" s="66"/>
      <c r="Y86" s="67"/>
      <c r="Z86" s="59" t="s">
        <v>64</v>
      </c>
      <c r="AA86" s="59"/>
      <c r="AB86" s="59"/>
      <c r="AC86" s="59"/>
      <c r="AD86" s="59"/>
      <c r="AE86" s="63" t="s">
        <v>67</v>
      </c>
      <c r="AF86" s="63"/>
      <c r="AG86" s="63"/>
      <c r="AH86" s="63"/>
      <c r="AI86" s="63"/>
      <c r="AJ86" s="63"/>
      <c r="AK86" s="63"/>
      <c r="AL86" s="63"/>
      <c r="AM86" s="63"/>
      <c r="AN86" s="64"/>
      <c r="AO86" s="58">
        <v>5975</v>
      </c>
      <c r="AP86" s="58"/>
      <c r="AQ86" s="58"/>
      <c r="AR86" s="58"/>
      <c r="AS86" s="58"/>
      <c r="AT86" s="58"/>
      <c r="AU86" s="58"/>
      <c r="AV86" s="58"/>
      <c r="AW86" s="57"/>
      <c r="AX86" s="57"/>
      <c r="AY86" s="57"/>
      <c r="AZ86" s="57"/>
      <c r="BA86" s="57"/>
      <c r="BB86" s="57"/>
      <c r="BC86" s="57"/>
      <c r="BD86" s="57"/>
      <c r="BE86" s="58">
        <v>5975</v>
      </c>
      <c r="BF86" s="58"/>
      <c r="BG86" s="58"/>
      <c r="BH86" s="58"/>
      <c r="BI86" s="58"/>
      <c r="BJ86" s="58"/>
      <c r="BK86" s="58"/>
      <c r="BL86" s="58"/>
    </row>
    <row r="87" spans="1:64" ht="28.5" customHeight="1" x14ac:dyDescent="0.2">
      <c r="A87" s="71"/>
      <c r="B87" s="71"/>
      <c r="C87" s="71"/>
      <c r="D87" s="71"/>
      <c r="E87" s="71"/>
      <c r="F87" s="71"/>
      <c r="G87" s="60" t="s">
        <v>106</v>
      </c>
      <c r="H87" s="61"/>
      <c r="I87" s="61"/>
      <c r="J87" s="61"/>
      <c r="K87" s="61"/>
      <c r="L87" s="61"/>
      <c r="M87" s="61"/>
      <c r="N87" s="61"/>
      <c r="O87" s="61"/>
      <c r="P87" s="61"/>
      <c r="Q87" s="61"/>
      <c r="R87" s="61"/>
      <c r="S87" s="61"/>
      <c r="T87" s="61"/>
      <c r="U87" s="61"/>
      <c r="V87" s="61"/>
      <c r="W87" s="61"/>
      <c r="X87" s="61"/>
      <c r="Y87" s="62"/>
      <c r="Z87" s="59"/>
      <c r="AA87" s="59"/>
      <c r="AB87" s="59"/>
      <c r="AC87" s="59"/>
      <c r="AD87" s="59"/>
      <c r="AE87" s="63"/>
      <c r="AF87" s="63"/>
      <c r="AG87" s="63"/>
      <c r="AH87" s="63"/>
      <c r="AI87" s="63"/>
      <c r="AJ87" s="63"/>
      <c r="AK87" s="63"/>
      <c r="AL87" s="63"/>
      <c r="AM87" s="63"/>
      <c r="AN87" s="64"/>
      <c r="AO87" s="57"/>
      <c r="AP87" s="57"/>
      <c r="AQ87" s="57"/>
      <c r="AR87" s="57"/>
      <c r="AS87" s="57"/>
      <c r="AT87" s="57"/>
      <c r="AU87" s="57"/>
      <c r="AV87" s="57"/>
      <c r="AW87" s="57"/>
      <c r="AX87" s="57"/>
      <c r="AY87" s="57"/>
      <c r="AZ87" s="57"/>
      <c r="BA87" s="57"/>
      <c r="BB87" s="57"/>
      <c r="BC87" s="57"/>
      <c r="BD87" s="57"/>
      <c r="BE87" s="58"/>
      <c r="BF87" s="58"/>
      <c r="BG87" s="58"/>
      <c r="BH87" s="58"/>
      <c r="BI87" s="58"/>
      <c r="BJ87" s="58"/>
      <c r="BK87" s="58"/>
      <c r="BL87" s="58"/>
    </row>
    <row r="88" spans="1:64" ht="15.6" customHeight="1" x14ac:dyDescent="0.2">
      <c r="A88" s="71"/>
      <c r="B88" s="71"/>
      <c r="C88" s="71"/>
      <c r="D88" s="71"/>
      <c r="E88" s="71"/>
      <c r="F88" s="71"/>
      <c r="G88" s="60" t="s">
        <v>63</v>
      </c>
      <c r="H88" s="61"/>
      <c r="I88" s="61"/>
      <c r="J88" s="61"/>
      <c r="K88" s="61"/>
      <c r="L88" s="61"/>
      <c r="M88" s="61"/>
      <c r="N88" s="61"/>
      <c r="O88" s="61"/>
      <c r="P88" s="61"/>
      <c r="Q88" s="61"/>
      <c r="R88" s="61"/>
      <c r="S88" s="61"/>
      <c r="T88" s="61"/>
      <c r="U88" s="61"/>
      <c r="V88" s="61"/>
      <c r="W88" s="61"/>
      <c r="X88" s="61"/>
      <c r="Y88" s="62"/>
      <c r="Z88" s="59"/>
      <c r="AA88" s="59"/>
      <c r="AB88" s="59"/>
      <c r="AC88" s="59"/>
      <c r="AD88" s="59"/>
      <c r="AE88" s="63"/>
      <c r="AF88" s="63"/>
      <c r="AG88" s="63"/>
      <c r="AH88" s="63"/>
      <c r="AI88" s="63"/>
      <c r="AJ88" s="63"/>
      <c r="AK88" s="63"/>
      <c r="AL88" s="63"/>
      <c r="AM88" s="63"/>
      <c r="AN88" s="64"/>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row>
    <row r="89" spans="1:64" ht="26.25" customHeight="1" x14ac:dyDescent="0.2">
      <c r="A89" s="71">
        <v>1</v>
      </c>
      <c r="B89" s="71"/>
      <c r="C89" s="71"/>
      <c r="D89" s="71"/>
      <c r="E89" s="71"/>
      <c r="F89" s="71"/>
      <c r="G89" s="65" t="s">
        <v>107</v>
      </c>
      <c r="H89" s="66"/>
      <c r="I89" s="66"/>
      <c r="J89" s="66"/>
      <c r="K89" s="66"/>
      <c r="L89" s="66"/>
      <c r="M89" s="66"/>
      <c r="N89" s="66"/>
      <c r="O89" s="66"/>
      <c r="P89" s="66"/>
      <c r="Q89" s="66"/>
      <c r="R89" s="66"/>
      <c r="S89" s="66"/>
      <c r="T89" s="66"/>
      <c r="U89" s="66"/>
      <c r="V89" s="66"/>
      <c r="W89" s="66"/>
      <c r="X89" s="66"/>
      <c r="Y89" s="67"/>
      <c r="Z89" s="59" t="s">
        <v>64</v>
      </c>
      <c r="AA89" s="59"/>
      <c r="AB89" s="59"/>
      <c r="AC89" s="59"/>
      <c r="AD89" s="59"/>
      <c r="AE89" s="63" t="s">
        <v>65</v>
      </c>
      <c r="AF89" s="63"/>
      <c r="AG89" s="63"/>
      <c r="AH89" s="63"/>
      <c r="AI89" s="63"/>
      <c r="AJ89" s="63"/>
      <c r="AK89" s="63"/>
      <c r="AL89" s="63"/>
      <c r="AM89" s="63"/>
      <c r="AN89" s="64"/>
      <c r="AO89" s="58">
        <v>93000</v>
      </c>
      <c r="AP89" s="58"/>
      <c r="AQ89" s="58"/>
      <c r="AR89" s="58"/>
      <c r="AS89" s="58"/>
      <c r="AT89" s="58"/>
      <c r="AU89" s="58"/>
      <c r="AV89" s="58"/>
      <c r="AW89" s="57"/>
      <c r="AX89" s="57"/>
      <c r="AY89" s="57"/>
      <c r="AZ89" s="57"/>
      <c r="BA89" s="57"/>
      <c r="BB89" s="57"/>
      <c r="BC89" s="57"/>
      <c r="BD89" s="57"/>
      <c r="BE89" s="58">
        <f>AO89</f>
        <v>93000</v>
      </c>
      <c r="BF89" s="58"/>
      <c r="BG89" s="58"/>
      <c r="BH89" s="58"/>
      <c r="BI89" s="58"/>
      <c r="BJ89" s="58"/>
      <c r="BK89" s="58"/>
      <c r="BL89" s="58"/>
    </row>
    <row r="90" spans="1:64" ht="19.5" customHeight="1" x14ac:dyDescent="0.2">
      <c r="A90" s="71"/>
      <c r="B90" s="71"/>
      <c r="C90" s="71"/>
      <c r="D90" s="71"/>
      <c r="E90" s="71"/>
      <c r="F90" s="71"/>
      <c r="G90" s="60" t="s">
        <v>66</v>
      </c>
      <c r="H90" s="61"/>
      <c r="I90" s="61"/>
      <c r="J90" s="61"/>
      <c r="K90" s="61"/>
      <c r="L90" s="61"/>
      <c r="M90" s="61"/>
      <c r="N90" s="61"/>
      <c r="O90" s="61"/>
      <c r="P90" s="61"/>
      <c r="Q90" s="61"/>
      <c r="R90" s="61"/>
      <c r="S90" s="61"/>
      <c r="T90" s="61"/>
      <c r="U90" s="61"/>
      <c r="V90" s="61"/>
      <c r="W90" s="61"/>
      <c r="X90" s="61"/>
      <c r="Y90" s="62"/>
      <c r="Z90" s="59"/>
      <c r="AA90" s="59"/>
      <c r="AB90" s="59"/>
      <c r="AC90" s="59"/>
      <c r="AD90" s="59"/>
      <c r="AE90" s="63"/>
      <c r="AF90" s="63"/>
      <c r="AG90" s="63"/>
      <c r="AH90" s="63"/>
      <c r="AI90" s="63"/>
      <c r="AJ90" s="63"/>
      <c r="AK90" s="63"/>
      <c r="AL90" s="63"/>
      <c r="AM90" s="63"/>
      <c r="AN90" s="64"/>
      <c r="AO90" s="57"/>
      <c r="AP90" s="57"/>
      <c r="AQ90" s="57"/>
      <c r="AR90" s="57"/>
      <c r="AS90" s="57"/>
      <c r="AT90" s="57"/>
      <c r="AU90" s="57"/>
      <c r="AV90" s="57"/>
      <c r="AW90" s="57"/>
      <c r="AX90" s="57"/>
      <c r="AY90" s="57"/>
      <c r="AZ90" s="57"/>
      <c r="BA90" s="57"/>
      <c r="BB90" s="57"/>
      <c r="BC90" s="57"/>
      <c r="BD90" s="57"/>
      <c r="BE90" s="58"/>
      <c r="BF90" s="58"/>
      <c r="BG90" s="58"/>
      <c r="BH90" s="58"/>
      <c r="BI90" s="58"/>
      <c r="BJ90" s="58"/>
      <c r="BK90" s="58"/>
      <c r="BL90" s="58"/>
    </row>
    <row r="91" spans="1:64" ht="30.75" customHeight="1" x14ac:dyDescent="0.2">
      <c r="A91" s="71">
        <v>2</v>
      </c>
      <c r="B91" s="71"/>
      <c r="C91" s="71"/>
      <c r="D91" s="71"/>
      <c r="E91" s="71"/>
      <c r="F91" s="71"/>
      <c r="G91" s="65" t="s">
        <v>86</v>
      </c>
      <c r="H91" s="66"/>
      <c r="I91" s="66"/>
      <c r="J91" s="66"/>
      <c r="K91" s="66"/>
      <c r="L91" s="66"/>
      <c r="M91" s="66"/>
      <c r="N91" s="66"/>
      <c r="O91" s="66"/>
      <c r="P91" s="66"/>
      <c r="Q91" s="66"/>
      <c r="R91" s="66"/>
      <c r="S91" s="66"/>
      <c r="T91" s="66"/>
      <c r="U91" s="66"/>
      <c r="V91" s="66"/>
      <c r="W91" s="66"/>
      <c r="X91" s="66"/>
      <c r="Y91" s="67"/>
      <c r="Z91" s="59" t="s">
        <v>78</v>
      </c>
      <c r="AA91" s="59"/>
      <c r="AB91" s="59"/>
      <c r="AC91" s="59"/>
      <c r="AD91" s="59"/>
      <c r="AE91" s="63" t="s">
        <v>67</v>
      </c>
      <c r="AF91" s="63"/>
      <c r="AG91" s="63"/>
      <c r="AH91" s="63"/>
      <c r="AI91" s="63"/>
      <c r="AJ91" s="63"/>
      <c r="AK91" s="63"/>
      <c r="AL91" s="63"/>
      <c r="AM91" s="63"/>
      <c r="AN91" s="64"/>
      <c r="AO91" s="58">
        <v>11</v>
      </c>
      <c r="AP91" s="58"/>
      <c r="AQ91" s="58"/>
      <c r="AR91" s="58"/>
      <c r="AS91" s="58"/>
      <c r="AT91" s="58"/>
      <c r="AU91" s="58"/>
      <c r="AV91" s="58"/>
      <c r="AW91" s="57"/>
      <c r="AX91" s="57"/>
      <c r="AY91" s="57"/>
      <c r="AZ91" s="57"/>
      <c r="BA91" s="57"/>
      <c r="BB91" s="57"/>
      <c r="BC91" s="57"/>
      <c r="BD91" s="57"/>
      <c r="BE91" s="58">
        <f t="shared" ref="BE91" si="2">AO91</f>
        <v>11</v>
      </c>
      <c r="BF91" s="58"/>
      <c r="BG91" s="58"/>
      <c r="BH91" s="58"/>
      <c r="BI91" s="58"/>
      <c r="BJ91" s="58"/>
      <c r="BK91" s="58"/>
      <c r="BL91" s="58"/>
    </row>
    <row r="92" spans="1:64" ht="12.75" customHeight="1" x14ac:dyDescent="0.2">
      <c r="A92" s="71"/>
      <c r="B92" s="71"/>
      <c r="C92" s="71"/>
      <c r="D92" s="71"/>
      <c r="E92" s="71"/>
      <c r="F92" s="71"/>
      <c r="G92" s="60" t="s">
        <v>68</v>
      </c>
      <c r="H92" s="61"/>
      <c r="I92" s="61"/>
      <c r="J92" s="61"/>
      <c r="K92" s="61"/>
      <c r="L92" s="61"/>
      <c r="M92" s="61"/>
      <c r="N92" s="61"/>
      <c r="O92" s="61"/>
      <c r="P92" s="61"/>
      <c r="Q92" s="61"/>
      <c r="R92" s="61"/>
      <c r="S92" s="61"/>
      <c r="T92" s="61"/>
      <c r="U92" s="61"/>
      <c r="V92" s="61"/>
      <c r="W92" s="61"/>
      <c r="X92" s="61"/>
      <c r="Y92" s="62"/>
      <c r="Z92" s="59"/>
      <c r="AA92" s="59"/>
      <c r="AB92" s="59"/>
      <c r="AC92" s="59"/>
      <c r="AD92" s="59"/>
      <c r="AE92" s="63"/>
      <c r="AF92" s="63"/>
      <c r="AG92" s="63"/>
      <c r="AH92" s="63"/>
      <c r="AI92" s="63"/>
      <c r="AJ92" s="63"/>
      <c r="AK92" s="63"/>
      <c r="AL92" s="63"/>
      <c r="AM92" s="63"/>
      <c r="AN92" s="64"/>
      <c r="AO92" s="57"/>
      <c r="AP92" s="57"/>
      <c r="AQ92" s="57"/>
      <c r="AR92" s="57"/>
      <c r="AS92" s="57"/>
      <c r="AT92" s="57"/>
      <c r="AU92" s="57"/>
      <c r="AV92" s="57"/>
      <c r="AW92" s="57"/>
      <c r="AX92" s="57"/>
      <c r="AY92" s="57"/>
      <c r="AZ92" s="57"/>
      <c r="BA92" s="57"/>
      <c r="BB92" s="57"/>
      <c r="BC92" s="57"/>
      <c r="BD92" s="57"/>
      <c r="BE92" s="58"/>
      <c r="BF92" s="58"/>
      <c r="BG92" s="58"/>
      <c r="BH92" s="58"/>
      <c r="BI92" s="58"/>
      <c r="BJ92" s="58"/>
      <c r="BK92" s="58"/>
      <c r="BL92" s="58"/>
    </row>
    <row r="93" spans="1:64" ht="30.75" customHeight="1" x14ac:dyDescent="0.2">
      <c r="A93" s="71">
        <v>3</v>
      </c>
      <c r="B93" s="71"/>
      <c r="C93" s="71"/>
      <c r="D93" s="71"/>
      <c r="E93" s="71"/>
      <c r="F93" s="71"/>
      <c r="G93" s="65" t="s">
        <v>108</v>
      </c>
      <c r="H93" s="66"/>
      <c r="I93" s="66"/>
      <c r="J93" s="66"/>
      <c r="K93" s="66"/>
      <c r="L93" s="66"/>
      <c r="M93" s="66"/>
      <c r="N93" s="66"/>
      <c r="O93" s="66"/>
      <c r="P93" s="66"/>
      <c r="Q93" s="66"/>
      <c r="R93" s="66"/>
      <c r="S93" s="66"/>
      <c r="T93" s="66"/>
      <c r="U93" s="66"/>
      <c r="V93" s="66"/>
      <c r="W93" s="66"/>
      <c r="X93" s="66"/>
      <c r="Y93" s="67"/>
      <c r="Z93" s="59" t="s">
        <v>64</v>
      </c>
      <c r="AA93" s="59"/>
      <c r="AB93" s="59"/>
      <c r="AC93" s="59"/>
      <c r="AD93" s="59"/>
      <c r="AE93" s="63" t="s">
        <v>67</v>
      </c>
      <c r="AF93" s="63"/>
      <c r="AG93" s="63"/>
      <c r="AH93" s="63"/>
      <c r="AI93" s="63"/>
      <c r="AJ93" s="63"/>
      <c r="AK93" s="63"/>
      <c r="AL93" s="63"/>
      <c r="AM93" s="63"/>
      <c r="AN93" s="64"/>
      <c r="AO93" s="58">
        <v>8455</v>
      </c>
      <c r="AP93" s="58"/>
      <c r="AQ93" s="58"/>
      <c r="AR93" s="58"/>
      <c r="AS93" s="58"/>
      <c r="AT93" s="58"/>
      <c r="AU93" s="58"/>
      <c r="AV93" s="58"/>
      <c r="AW93" s="57"/>
      <c r="AX93" s="57"/>
      <c r="AY93" s="57"/>
      <c r="AZ93" s="57"/>
      <c r="BA93" s="57"/>
      <c r="BB93" s="57"/>
      <c r="BC93" s="57"/>
      <c r="BD93" s="57"/>
      <c r="BE93" s="58">
        <v>8455</v>
      </c>
      <c r="BF93" s="58"/>
      <c r="BG93" s="58"/>
      <c r="BH93" s="58"/>
      <c r="BI93" s="58"/>
      <c r="BJ93" s="58"/>
      <c r="BK93" s="58"/>
      <c r="BL93" s="58"/>
    </row>
    <row r="95" spans="1:64" ht="16.5" customHeight="1" x14ac:dyDescent="0.2">
      <c r="A95" s="41" t="s">
        <v>109</v>
      </c>
      <c r="B95" s="42"/>
      <c r="C95" s="42"/>
      <c r="D95" s="42"/>
      <c r="E95" s="42"/>
      <c r="F95" s="42"/>
      <c r="G95" s="42"/>
      <c r="H95" s="42"/>
      <c r="I95" s="42"/>
      <c r="J95" s="42"/>
      <c r="K95" s="42"/>
      <c r="L95" s="42"/>
      <c r="M95" s="42"/>
      <c r="N95" s="42"/>
      <c r="O95" s="42"/>
      <c r="P95" s="42"/>
      <c r="Q95" s="42"/>
      <c r="R95" s="42"/>
      <c r="S95" s="42"/>
      <c r="T95" s="42"/>
      <c r="U95" s="42"/>
      <c r="V95" s="42"/>
      <c r="W95" s="43"/>
      <c r="X95" s="43"/>
      <c r="Y95" s="43"/>
      <c r="Z95" s="43"/>
      <c r="AA95" s="43"/>
      <c r="AB95" s="43"/>
      <c r="AC95" s="43"/>
      <c r="AD95" s="43"/>
      <c r="AE95" s="43"/>
      <c r="AF95" s="43"/>
      <c r="AG95" s="43"/>
      <c r="AH95" s="43"/>
      <c r="AI95" s="43"/>
      <c r="AJ95" s="43"/>
      <c r="AK95" s="43"/>
      <c r="AL95" s="43"/>
      <c r="AM95" s="43"/>
      <c r="AN95" s="34"/>
      <c r="AO95" s="44" t="s">
        <v>110</v>
      </c>
      <c r="AP95" s="45"/>
      <c r="AQ95" s="45"/>
      <c r="AR95" s="45"/>
      <c r="AS95" s="45"/>
      <c r="AT95" s="45"/>
      <c r="AU95" s="45"/>
      <c r="AV95" s="45"/>
      <c r="AW95" s="45"/>
      <c r="AX95" s="45"/>
      <c r="AY95" s="45"/>
      <c r="AZ95" s="45"/>
      <c r="BA95" s="45"/>
      <c r="BB95" s="45"/>
      <c r="BC95" s="45"/>
      <c r="BD95" s="45"/>
      <c r="BE95" s="45"/>
      <c r="BF95" s="45"/>
      <c r="BG95" s="45"/>
    </row>
    <row r="96" spans="1:64" x14ac:dyDescent="0.2">
      <c r="W96" s="38" t="s">
        <v>95</v>
      </c>
      <c r="X96" s="38"/>
      <c r="Y96" s="38"/>
      <c r="Z96" s="38"/>
      <c r="AA96" s="38"/>
      <c r="AB96" s="38"/>
      <c r="AC96" s="38"/>
      <c r="AD96" s="38"/>
      <c r="AE96" s="38"/>
      <c r="AF96" s="38"/>
      <c r="AG96" s="38"/>
      <c r="AH96" s="38"/>
      <c r="AI96" s="38"/>
      <c r="AJ96" s="38"/>
      <c r="AK96" s="38"/>
      <c r="AL96" s="38"/>
      <c r="AM96" s="38"/>
      <c r="AO96" s="38" t="s">
        <v>96</v>
      </c>
      <c r="AP96" s="38"/>
      <c r="AQ96" s="38"/>
      <c r="AR96" s="38"/>
      <c r="AS96" s="38"/>
      <c r="AT96" s="38"/>
      <c r="AU96" s="38"/>
      <c r="AV96" s="38"/>
      <c r="AW96" s="38"/>
      <c r="AX96" s="38"/>
      <c r="AY96" s="38"/>
      <c r="AZ96" s="38"/>
      <c r="BA96" s="38"/>
      <c r="BB96" s="38"/>
      <c r="BC96" s="38"/>
      <c r="BD96" s="38"/>
      <c r="BE96" s="38"/>
      <c r="BF96" s="38"/>
      <c r="BG96" s="38"/>
    </row>
    <row r="97" spans="1:59" ht="15.75" customHeight="1" x14ac:dyDescent="0.2">
      <c r="A97" s="46" t="s">
        <v>97</v>
      </c>
      <c r="B97" s="46"/>
      <c r="C97" s="46"/>
      <c r="D97" s="46"/>
      <c r="E97" s="46"/>
      <c r="F97" s="46"/>
    </row>
    <row r="98" spans="1:59" ht="18.75" customHeight="1" x14ac:dyDescent="0.2">
      <c r="A98" s="47" t="s">
        <v>98</v>
      </c>
      <c r="B98" s="48"/>
      <c r="C98" s="48"/>
      <c r="D98" s="48"/>
      <c r="E98" s="48"/>
      <c r="F98" s="48"/>
      <c r="G98" s="48"/>
      <c r="H98" s="48"/>
      <c r="I98" s="48"/>
      <c r="J98" s="48"/>
      <c r="K98" s="48"/>
      <c r="L98" s="48"/>
      <c r="M98" s="48"/>
      <c r="N98" s="48"/>
      <c r="O98" s="48"/>
      <c r="P98" s="48"/>
      <c r="Q98" s="48"/>
      <c r="R98" s="48"/>
      <c r="S98" s="48"/>
      <c r="T98" s="48"/>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row>
    <row r="99" spans="1:59" ht="22.5" customHeight="1" x14ac:dyDescent="0.2">
      <c r="A99" s="49" t="s">
        <v>99</v>
      </c>
      <c r="B99" s="50"/>
      <c r="C99" s="50"/>
      <c r="D99" s="50"/>
      <c r="E99" s="50"/>
      <c r="F99" s="50"/>
      <c r="G99" s="50"/>
      <c r="H99" s="50"/>
      <c r="I99" s="50"/>
      <c r="J99" s="50"/>
      <c r="K99" s="50"/>
      <c r="L99" s="50"/>
      <c r="M99" s="50"/>
      <c r="N99" s="50"/>
      <c r="O99" s="50"/>
      <c r="P99" s="50"/>
      <c r="Q99" s="50"/>
      <c r="R99" s="50"/>
      <c r="S99" s="50"/>
      <c r="T99" s="50"/>
      <c r="U99" s="50"/>
      <c r="V99" s="50"/>
      <c r="W99" s="43"/>
      <c r="X99" s="43"/>
      <c r="Y99" s="43"/>
      <c r="Z99" s="43"/>
      <c r="AA99" s="43"/>
      <c r="AB99" s="43"/>
      <c r="AC99" s="43"/>
      <c r="AD99" s="43"/>
      <c r="AE99" s="43"/>
      <c r="AF99" s="43"/>
      <c r="AG99" s="43"/>
      <c r="AH99" s="43"/>
      <c r="AI99" s="43"/>
      <c r="AJ99" s="43"/>
      <c r="AK99" s="43"/>
      <c r="AL99" s="43"/>
      <c r="AM99" s="43"/>
      <c r="AN99" s="34"/>
      <c r="AO99" s="44" t="s">
        <v>100</v>
      </c>
      <c r="AP99" s="45"/>
      <c r="AQ99" s="45"/>
      <c r="AR99" s="45"/>
      <c r="AS99" s="45"/>
      <c r="AT99" s="45"/>
      <c r="AU99" s="45"/>
      <c r="AV99" s="45"/>
      <c r="AW99" s="45"/>
      <c r="AX99" s="45"/>
      <c r="AY99" s="45"/>
      <c r="AZ99" s="45"/>
      <c r="BA99" s="45"/>
      <c r="BB99" s="45"/>
      <c r="BC99" s="45"/>
      <c r="BD99" s="45"/>
      <c r="BE99" s="45"/>
      <c r="BF99" s="45"/>
      <c r="BG99" s="45"/>
    </row>
    <row r="100" spans="1:59" x14ac:dyDescent="0.2">
      <c r="W100" s="38" t="s">
        <v>95</v>
      </c>
      <c r="X100" s="38"/>
      <c r="Y100" s="38"/>
      <c r="Z100" s="38"/>
      <c r="AA100" s="38"/>
      <c r="AB100" s="38"/>
      <c r="AC100" s="38"/>
      <c r="AD100" s="38"/>
      <c r="AE100" s="38"/>
      <c r="AF100" s="38"/>
      <c r="AG100" s="38"/>
      <c r="AH100" s="38"/>
      <c r="AI100" s="38"/>
      <c r="AJ100" s="38"/>
      <c r="AK100" s="38"/>
      <c r="AL100" s="38"/>
      <c r="AM100" s="38"/>
      <c r="AO100" s="38" t="s">
        <v>96</v>
      </c>
      <c r="AP100" s="38"/>
      <c r="AQ100" s="38"/>
      <c r="AR100" s="38"/>
      <c r="AS100" s="38"/>
      <c r="AT100" s="38"/>
      <c r="AU100" s="38"/>
      <c r="AV100" s="38"/>
      <c r="AW100" s="38"/>
      <c r="AX100" s="38"/>
      <c r="AY100" s="38"/>
      <c r="AZ100" s="38"/>
      <c r="BA100" s="38"/>
      <c r="BB100" s="38"/>
      <c r="BC100" s="38"/>
      <c r="BD100" s="38"/>
      <c r="BE100" s="38"/>
      <c r="BF100" s="38"/>
      <c r="BG100" s="38"/>
    </row>
    <row r="101" spans="1:59" x14ac:dyDescent="0.2">
      <c r="A101" s="39"/>
      <c r="B101" s="40"/>
      <c r="C101" s="40"/>
      <c r="D101" s="40"/>
      <c r="E101" s="40"/>
      <c r="F101" s="40"/>
      <c r="G101" s="40"/>
      <c r="H101" s="40"/>
    </row>
    <row r="102" spans="1:59" x14ac:dyDescent="0.2">
      <c r="A102" s="38" t="s">
        <v>101</v>
      </c>
      <c r="B102" s="38"/>
      <c r="C102" s="38"/>
      <c r="D102" s="38"/>
      <c r="E102" s="38"/>
      <c r="F102" s="38"/>
      <c r="G102" s="38"/>
      <c r="H102" s="38"/>
      <c r="I102" s="36"/>
      <c r="J102" s="36"/>
      <c r="K102" s="36"/>
      <c r="L102" s="36"/>
      <c r="M102" s="36"/>
      <c r="N102" s="36"/>
      <c r="O102" s="36"/>
      <c r="P102" s="36"/>
      <c r="Q102" s="36"/>
    </row>
    <row r="103" spans="1:59" x14ac:dyDescent="0.2">
      <c r="A103" s="37" t="s">
        <v>102</v>
      </c>
    </row>
  </sheetData>
  <mergeCells count="356">
    <mergeCell ref="A92:F92"/>
    <mergeCell ref="G92:Y92"/>
    <mergeCell ref="Z92:AD92"/>
    <mergeCell ref="AE92:AN92"/>
    <mergeCell ref="AO92:AV92"/>
    <mergeCell ref="AW92:BD92"/>
    <mergeCell ref="BE92:BL92"/>
    <mergeCell ref="A93:F93"/>
    <mergeCell ref="G93:Y93"/>
    <mergeCell ref="Z93:AD93"/>
    <mergeCell ref="AE93:AN93"/>
    <mergeCell ref="AO93:AV93"/>
    <mergeCell ref="AW93:BD93"/>
    <mergeCell ref="BE93:BL93"/>
    <mergeCell ref="A90:F90"/>
    <mergeCell ref="G90:Y90"/>
    <mergeCell ref="Z90:AD90"/>
    <mergeCell ref="AE90:AN90"/>
    <mergeCell ref="AO90:AV90"/>
    <mergeCell ref="AW90:BD90"/>
    <mergeCell ref="BE90:BL90"/>
    <mergeCell ref="A91:F91"/>
    <mergeCell ref="G91:Y91"/>
    <mergeCell ref="Z91:AD91"/>
    <mergeCell ref="AE91:AN91"/>
    <mergeCell ref="AO91:AV91"/>
    <mergeCell ref="AW91:BD91"/>
    <mergeCell ref="BE91:BL91"/>
    <mergeCell ref="A88:F88"/>
    <mergeCell ref="G88:Y88"/>
    <mergeCell ref="Z88:AD88"/>
    <mergeCell ref="AE88:AN88"/>
    <mergeCell ref="AO88:AV88"/>
    <mergeCell ref="AW88:BD88"/>
    <mergeCell ref="BE88:BL88"/>
    <mergeCell ref="A89:F89"/>
    <mergeCell ref="G89:Y89"/>
    <mergeCell ref="Z89:AD89"/>
    <mergeCell ref="AE89:AN89"/>
    <mergeCell ref="AO89:AV89"/>
    <mergeCell ref="AW89:BD89"/>
    <mergeCell ref="BE89:BL89"/>
    <mergeCell ref="A87:F87"/>
    <mergeCell ref="G87:Y87"/>
    <mergeCell ref="Z87:AD87"/>
    <mergeCell ref="AE87:AN87"/>
    <mergeCell ref="AO87:AV87"/>
    <mergeCell ref="AW87:BD87"/>
    <mergeCell ref="BE87:BL87"/>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G84:Y84"/>
    <mergeCell ref="Z84:AD84"/>
    <mergeCell ref="AE84:AN84"/>
    <mergeCell ref="AO84:AV84"/>
    <mergeCell ref="AW84:BD84"/>
    <mergeCell ref="BE84:BL84"/>
    <mergeCell ref="A83:F83"/>
    <mergeCell ref="G83:Y83"/>
    <mergeCell ref="Z83:AD83"/>
    <mergeCell ref="AE83:AN83"/>
    <mergeCell ref="AO83:AV83"/>
    <mergeCell ref="AW83:BD83"/>
    <mergeCell ref="BE83:BL83"/>
    <mergeCell ref="A84:F84"/>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D55:AA56"/>
    <mergeCell ref="D59:AA59"/>
    <mergeCell ref="A62:C62"/>
    <mergeCell ref="AS49:AZ49"/>
    <mergeCell ref="A58:C58"/>
    <mergeCell ref="AR62:AY62"/>
    <mergeCell ref="AJ58:AQ58"/>
    <mergeCell ref="A50:C50"/>
    <mergeCell ref="D50:AB50"/>
    <mergeCell ref="AC50:AJ50"/>
    <mergeCell ref="AK50:AR50"/>
    <mergeCell ref="AS50:AZ50"/>
    <mergeCell ref="A55:C56"/>
    <mergeCell ref="AR55:AY56"/>
    <mergeCell ref="AJ57:AQ57"/>
    <mergeCell ref="A61:C61"/>
    <mergeCell ref="D61:AA61"/>
    <mergeCell ref="AB61:AI61"/>
    <mergeCell ref="AJ61:AQ61"/>
    <mergeCell ref="AR61:AY61"/>
    <mergeCell ref="BE68:BL68"/>
    <mergeCell ref="G39:BL39"/>
    <mergeCell ref="AC47:AJ47"/>
    <mergeCell ref="AJ60:AQ60"/>
    <mergeCell ref="AR60:AY60"/>
    <mergeCell ref="A69:F69"/>
    <mergeCell ref="G69:Y69"/>
    <mergeCell ref="Z69:AD69"/>
    <mergeCell ref="AE69:AN69"/>
    <mergeCell ref="AO69:AV69"/>
    <mergeCell ref="AW69:BD69"/>
    <mergeCell ref="AW67:BD67"/>
    <mergeCell ref="AB57:AI57"/>
    <mergeCell ref="AB55:AI56"/>
    <mergeCell ref="AJ55:AQ56"/>
    <mergeCell ref="AC48:AJ48"/>
    <mergeCell ref="D48:AB48"/>
    <mergeCell ref="A49:C49"/>
    <mergeCell ref="D49:AB49"/>
    <mergeCell ref="AC49:AJ49"/>
    <mergeCell ref="AK49:AR49"/>
    <mergeCell ref="AO67:AV67"/>
    <mergeCell ref="D57:AA57"/>
    <mergeCell ref="A60:C60"/>
    <mergeCell ref="AO1:BL1"/>
    <mergeCell ref="A53:BL53"/>
    <mergeCell ref="A48:C48"/>
    <mergeCell ref="U19:AD19"/>
    <mergeCell ref="AE19:AR19"/>
    <mergeCell ref="AK48:AR48"/>
    <mergeCell ref="AS48:AZ48"/>
    <mergeCell ref="G26:BL26"/>
    <mergeCell ref="A27:F27"/>
    <mergeCell ref="G27:BL27"/>
    <mergeCell ref="A7:BL7"/>
    <mergeCell ref="A8:BL8"/>
    <mergeCell ref="A29:F29"/>
    <mergeCell ref="G29:BL29"/>
    <mergeCell ref="AS44:AZ45"/>
    <mergeCell ref="D44:AB45"/>
    <mergeCell ref="B16:L16"/>
    <mergeCell ref="N16:Y16"/>
    <mergeCell ref="A40:F40"/>
    <mergeCell ref="G40:BL40"/>
    <mergeCell ref="AU14:BB14"/>
    <mergeCell ref="A47:C47"/>
    <mergeCell ref="A44:C45"/>
    <mergeCell ref="A43:AZ43"/>
    <mergeCell ref="A42:AZ42"/>
    <mergeCell ref="G37:BL37"/>
    <mergeCell ref="AK16:BC16"/>
    <mergeCell ref="AA16:AI16"/>
    <mergeCell ref="A51:C51"/>
    <mergeCell ref="D51:AB51"/>
    <mergeCell ref="AC51:AJ51"/>
    <mergeCell ref="AK51:AR51"/>
    <mergeCell ref="BE17:BL17"/>
    <mergeCell ref="BE16:BL16"/>
    <mergeCell ref="AS51:AZ51"/>
    <mergeCell ref="A22:BL22"/>
    <mergeCell ref="A23:BL23"/>
    <mergeCell ref="A38:F38"/>
    <mergeCell ref="A46:C46"/>
    <mergeCell ref="AK46:AR46"/>
    <mergeCell ref="D46:AB46"/>
    <mergeCell ref="G38:BL38"/>
    <mergeCell ref="AS46:AZ46"/>
    <mergeCell ref="AC44:AJ45"/>
    <mergeCell ref="AK44:AR45"/>
    <mergeCell ref="AK47:AR47"/>
    <mergeCell ref="D47:AB47"/>
    <mergeCell ref="AC46:AJ46"/>
    <mergeCell ref="AS47:AZ47"/>
    <mergeCell ref="A39:F39"/>
    <mergeCell ref="A70:F70"/>
    <mergeCell ref="G70:Y70"/>
    <mergeCell ref="Z70:AD70"/>
    <mergeCell ref="AE70:AN70"/>
    <mergeCell ref="AO70:AV70"/>
    <mergeCell ref="AB58:AI58"/>
    <mergeCell ref="AE65:AN65"/>
    <mergeCell ref="A64:BL64"/>
    <mergeCell ref="A65:F65"/>
    <mergeCell ref="AB59:AI59"/>
    <mergeCell ref="A54:AY54"/>
    <mergeCell ref="A57:C57"/>
    <mergeCell ref="BE69:BL69"/>
    <mergeCell ref="BE67:BL67"/>
    <mergeCell ref="BE65:BL65"/>
    <mergeCell ref="BE66:BL66"/>
    <mergeCell ref="D62:AA62"/>
    <mergeCell ref="AW66:BD66"/>
    <mergeCell ref="AR57:AY57"/>
    <mergeCell ref="AW68:BD68"/>
    <mergeCell ref="A59:C59"/>
    <mergeCell ref="Z65:AD65"/>
    <mergeCell ref="AE66:AN66"/>
    <mergeCell ref="AJ59:AQ59"/>
    <mergeCell ref="AR59:AY59"/>
    <mergeCell ref="G65:Y65"/>
    <mergeCell ref="AO68:AV68"/>
    <mergeCell ref="AR58:AY58"/>
    <mergeCell ref="Z66:AD66"/>
    <mergeCell ref="AO65:AV65"/>
    <mergeCell ref="AW65:BD65"/>
    <mergeCell ref="AB62:AI62"/>
    <mergeCell ref="AJ62:AQ62"/>
    <mergeCell ref="D58:AA58"/>
    <mergeCell ref="A66:F66"/>
    <mergeCell ref="D60:AA60"/>
    <mergeCell ref="AB60:AI60"/>
    <mergeCell ref="AW76:BD76"/>
    <mergeCell ref="AO2:BL2"/>
    <mergeCell ref="A34:BL34"/>
    <mergeCell ref="A35:F35"/>
    <mergeCell ref="G35:BL35"/>
    <mergeCell ref="A36:F36"/>
    <mergeCell ref="A19:T19"/>
    <mergeCell ref="AS19:BC19"/>
    <mergeCell ref="BD19:BL19"/>
    <mergeCell ref="T20:W20"/>
    <mergeCell ref="A20:H20"/>
    <mergeCell ref="I20:S20"/>
    <mergeCell ref="A32:BL32"/>
    <mergeCell ref="G36:BL36"/>
    <mergeCell ref="A31:BL31"/>
    <mergeCell ref="A26:F26"/>
    <mergeCell ref="AK17:BC17"/>
    <mergeCell ref="N10:AS10"/>
    <mergeCell ref="N11:AS11"/>
    <mergeCell ref="AU10:BB10"/>
    <mergeCell ref="AU11:BB11"/>
    <mergeCell ref="N14:AS14"/>
    <mergeCell ref="AW70:BD70"/>
    <mergeCell ref="BE70:BL70"/>
    <mergeCell ref="B10:L10"/>
    <mergeCell ref="B11:L11"/>
    <mergeCell ref="A67:F67"/>
    <mergeCell ref="Z67:AD67"/>
    <mergeCell ref="A68:F68"/>
    <mergeCell ref="G68:Y68"/>
    <mergeCell ref="Z68:AD68"/>
    <mergeCell ref="AE68:AN68"/>
    <mergeCell ref="A79:F79"/>
    <mergeCell ref="G79:Y79"/>
    <mergeCell ref="Z79:AD79"/>
    <mergeCell ref="AE79:AN79"/>
    <mergeCell ref="AE67:AN67"/>
    <mergeCell ref="B13:L13"/>
    <mergeCell ref="N13:AS13"/>
    <mergeCell ref="G28:BL28"/>
    <mergeCell ref="AU13:BB13"/>
    <mergeCell ref="A25:BL25"/>
    <mergeCell ref="A28:F28"/>
    <mergeCell ref="A37:F37"/>
    <mergeCell ref="B14:L14"/>
    <mergeCell ref="B17:L17"/>
    <mergeCell ref="N17:Y17"/>
    <mergeCell ref="AA17:AI17"/>
    <mergeCell ref="A80:F80"/>
    <mergeCell ref="G80:Y80"/>
    <mergeCell ref="Z80:AD80"/>
    <mergeCell ref="AE80:AN80"/>
    <mergeCell ref="A74:F74"/>
    <mergeCell ref="G74:Y74"/>
    <mergeCell ref="G66:Y66"/>
    <mergeCell ref="G67:Y67"/>
    <mergeCell ref="AO66:AV66"/>
    <mergeCell ref="A73:F73"/>
    <mergeCell ref="G73:Y73"/>
    <mergeCell ref="Z73:AD73"/>
    <mergeCell ref="AE73:AN73"/>
    <mergeCell ref="AO73:AV73"/>
    <mergeCell ref="A76:F76"/>
    <mergeCell ref="G76:Y76"/>
    <mergeCell ref="Z76:AD76"/>
    <mergeCell ref="A77:F77"/>
    <mergeCell ref="G77:Y77"/>
    <mergeCell ref="Z77:AD77"/>
    <mergeCell ref="AE77:AN77"/>
    <mergeCell ref="AO77:AV77"/>
    <mergeCell ref="AO80:AV80"/>
    <mergeCell ref="AO72:AV72"/>
    <mergeCell ref="BE71:BL71"/>
    <mergeCell ref="AW73:BD73"/>
    <mergeCell ref="BE73:BL73"/>
    <mergeCell ref="A75:F75"/>
    <mergeCell ref="G75:Y75"/>
    <mergeCell ref="Z75:AD75"/>
    <mergeCell ref="AE75:AN75"/>
    <mergeCell ref="AO75:AV75"/>
    <mergeCell ref="AW75:BD75"/>
    <mergeCell ref="BE75:BL75"/>
    <mergeCell ref="AO74:AV74"/>
    <mergeCell ref="AW74:BD74"/>
    <mergeCell ref="BE74:BL74"/>
    <mergeCell ref="AW72:BD72"/>
    <mergeCell ref="BE72:BL72"/>
    <mergeCell ref="AW71:BD71"/>
    <mergeCell ref="A72:F72"/>
    <mergeCell ref="G72:Y72"/>
    <mergeCell ref="Z72:AD72"/>
    <mergeCell ref="AE72:AN72"/>
    <mergeCell ref="G71:Y71"/>
    <mergeCell ref="Z71:AD71"/>
    <mergeCell ref="AE71:AN71"/>
    <mergeCell ref="AO71:AV71"/>
    <mergeCell ref="AO3:BJ3"/>
    <mergeCell ref="AO4:BK4"/>
    <mergeCell ref="AO5:BK5"/>
    <mergeCell ref="AO6:BL6"/>
    <mergeCell ref="AW80:BD80"/>
    <mergeCell ref="BE80:BL80"/>
    <mergeCell ref="BE76:BL76"/>
    <mergeCell ref="A78:F78"/>
    <mergeCell ref="G78:Y78"/>
    <mergeCell ref="Z78:AD78"/>
    <mergeCell ref="AE78:AN78"/>
    <mergeCell ref="AO78:AV78"/>
    <mergeCell ref="AW78:BD78"/>
    <mergeCell ref="BE78:BL78"/>
    <mergeCell ref="AO79:AV79"/>
    <mergeCell ref="AW79:BD79"/>
    <mergeCell ref="BE79:BL79"/>
    <mergeCell ref="AE76:AN76"/>
    <mergeCell ref="AO76:AV76"/>
    <mergeCell ref="AW77:BD77"/>
    <mergeCell ref="BE77:BL77"/>
    <mergeCell ref="Z74:AD74"/>
    <mergeCell ref="AE74:AN74"/>
    <mergeCell ref="A71:F71"/>
    <mergeCell ref="W100:AM100"/>
    <mergeCell ref="AO100:BG100"/>
    <mergeCell ref="A101:H101"/>
    <mergeCell ref="A102:H102"/>
    <mergeCell ref="A95:V95"/>
    <mergeCell ref="W95:AM95"/>
    <mergeCell ref="AO95:BG95"/>
    <mergeCell ref="W96:AM96"/>
    <mergeCell ref="AO96:BG96"/>
    <mergeCell ref="A97:F97"/>
    <mergeCell ref="A98:T98"/>
    <mergeCell ref="A99:V99"/>
    <mergeCell ref="W99:AM99"/>
    <mergeCell ref="AO99:BG99"/>
  </mergeCells>
  <phoneticPr fontId="0" type="noConversion"/>
  <conditionalFormatting sqref="D48">
    <cfRule type="cellIs" dxfId="54" priority="84" stopIfTrue="1" operator="equal">
      <formula>$D47</formula>
    </cfRule>
  </conditionalFormatting>
  <conditionalFormatting sqref="D51">
    <cfRule type="cellIs" dxfId="53" priority="82" stopIfTrue="1" operator="equal">
      <formula>$D48</formula>
    </cfRule>
  </conditionalFormatting>
  <conditionalFormatting sqref="G68:L68">
    <cfRule type="cellIs" dxfId="52" priority="79" stopIfTrue="1" operator="equal">
      <formula>$G55</formula>
    </cfRule>
  </conditionalFormatting>
  <conditionalFormatting sqref="A68:F68">
    <cfRule type="cellIs" dxfId="51" priority="80" stopIfTrue="1" operator="equal">
      <formula>0</formula>
    </cfRule>
  </conditionalFormatting>
  <conditionalFormatting sqref="G70:L70">
    <cfRule type="cellIs" dxfId="50" priority="77" stopIfTrue="1" operator="equal">
      <formula>$G56</formula>
    </cfRule>
  </conditionalFormatting>
  <conditionalFormatting sqref="A70:F70 A71">
    <cfRule type="cellIs" dxfId="49" priority="78" stopIfTrue="1" operator="equal">
      <formula>0</formula>
    </cfRule>
  </conditionalFormatting>
  <conditionalFormatting sqref="G80:L80">
    <cfRule type="cellIs" dxfId="48" priority="61" stopIfTrue="1" operator="equal">
      <formula>$G65</formula>
    </cfRule>
  </conditionalFormatting>
  <conditionalFormatting sqref="A80:F80">
    <cfRule type="cellIs" dxfId="47" priority="62" stopIfTrue="1" operator="equal">
      <formula>0</formula>
    </cfRule>
  </conditionalFormatting>
  <conditionalFormatting sqref="G79:L79">
    <cfRule type="cellIs" dxfId="46" priority="47" stopIfTrue="1" operator="equal">
      <formula>$G64</formula>
    </cfRule>
  </conditionalFormatting>
  <conditionalFormatting sqref="A79:F79">
    <cfRule type="cellIs" dxfId="45" priority="48" stopIfTrue="1" operator="equal">
      <formula>0</formula>
    </cfRule>
  </conditionalFormatting>
  <conditionalFormatting sqref="G72:L72">
    <cfRule type="cellIs" dxfId="44" priority="57" stopIfTrue="1" operator="equal">
      <formula>$G57</formula>
    </cfRule>
  </conditionalFormatting>
  <conditionalFormatting sqref="A72:F72">
    <cfRule type="cellIs" dxfId="43" priority="58" stopIfTrue="1" operator="equal">
      <formula>0</formula>
    </cfRule>
  </conditionalFormatting>
  <conditionalFormatting sqref="G73:L73">
    <cfRule type="cellIs" dxfId="42" priority="55" stopIfTrue="1" operator="equal">
      <formula>$G58</formula>
    </cfRule>
  </conditionalFormatting>
  <conditionalFormatting sqref="A73:F73">
    <cfRule type="cellIs" dxfId="41" priority="56" stopIfTrue="1" operator="equal">
      <formula>0</formula>
    </cfRule>
  </conditionalFormatting>
  <conditionalFormatting sqref="G75:L75">
    <cfRule type="cellIs" dxfId="40" priority="53" stopIfTrue="1" operator="equal">
      <formula>#REF!</formula>
    </cfRule>
  </conditionalFormatting>
  <conditionalFormatting sqref="A75:F75">
    <cfRule type="cellIs" dxfId="39" priority="54" stopIfTrue="1" operator="equal">
      <formula>0</formula>
    </cfRule>
  </conditionalFormatting>
  <conditionalFormatting sqref="G76:L76">
    <cfRule type="cellIs" dxfId="38" priority="51" stopIfTrue="1" operator="equal">
      <formula>$G62</formula>
    </cfRule>
  </conditionalFormatting>
  <conditionalFormatting sqref="A76:F76">
    <cfRule type="cellIs" dxfId="37" priority="52" stopIfTrue="1" operator="equal">
      <formula>0</formula>
    </cfRule>
  </conditionalFormatting>
  <conditionalFormatting sqref="G78:L78">
    <cfRule type="cellIs" dxfId="36" priority="49" stopIfTrue="1" operator="equal">
      <formula>$G63</formula>
    </cfRule>
  </conditionalFormatting>
  <conditionalFormatting sqref="A78:F78">
    <cfRule type="cellIs" dxfId="35" priority="50" stopIfTrue="1" operator="equal">
      <formula>0</formula>
    </cfRule>
  </conditionalFormatting>
  <conditionalFormatting sqref="G74:L74">
    <cfRule type="cellIs" dxfId="34" priority="45" stopIfTrue="1" operator="equal">
      <formula>$G59</formula>
    </cfRule>
  </conditionalFormatting>
  <conditionalFormatting sqref="A74:F74">
    <cfRule type="cellIs" dxfId="33" priority="46" stopIfTrue="1" operator="equal">
      <formula>0</formula>
    </cfRule>
  </conditionalFormatting>
  <conditionalFormatting sqref="G77:L77">
    <cfRule type="cellIs" dxfId="32" priority="43" stopIfTrue="1" operator="equal">
      <formula>$G62</formula>
    </cfRule>
  </conditionalFormatting>
  <conditionalFormatting sqref="A77:F77">
    <cfRule type="cellIs" dxfId="31" priority="44" stopIfTrue="1" operator="equal">
      <formula>0</formula>
    </cfRule>
  </conditionalFormatting>
  <conditionalFormatting sqref="G71:L71">
    <cfRule type="cellIs" dxfId="30" priority="42" stopIfTrue="1" operator="equal">
      <formula>$G57</formula>
    </cfRule>
  </conditionalFormatting>
  <conditionalFormatting sqref="G69:L69">
    <cfRule type="cellIs" dxfId="29" priority="40" stopIfTrue="1" operator="equal">
      <formula>$G56</formula>
    </cfRule>
  </conditionalFormatting>
  <conditionalFormatting sqref="A69:F69">
    <cfRule type="cellIs" dxfId="28" priority="41" stopIfTrue="1" operator="equal">
      <formula>0</formula>
    </cfRule>
  </conditionalFormatting>
  <conditionalFormatting sqref="G82:L82">
    <cfRule type="cellIs" dxfId="27" priority="38" stopIfTrue="1" operator="equal">
      <formula>$G69</formula>
    </cfRule>
  </conditionalFormatting>
  <conditionalFormatting sqref="A82:F82">
    <cfRule type="cellIs" dxfId="26" priority="39" stopIfTrue="1" operator="equal">
      <formula>0</formula>
    </cfRule>
  </conditionalFormatting>
  <conditionalFormatting sqref="G83:L83">
    <cfRule type="cellIs" dxfId="25" priority="36" stopIfTrue="1" operator="equal">
      <formula>$G70</formula>
    </cfRule>
  </conditionalFormatting>
  <conditionalFormatting sqref="A83:F83">
    <cfRule type="cellIs" dxfId="24" priority="37" stopIfTrue="1" operator="equal">
      <formula>0</formula>
    </cfRule>
  </conditionalFormatting>
  <conditionalFormatting sqref="G84:L84">
    <cfRule type="cellIs" dxfId="23" priority="34" stopIfTrue="1" operator="equal">
      <formula>$G71</formula>
    </cfRule>
  </conditionalFormatting>
  <conditionalFormatting sqref="A84:F84">
    <cfRule type="cellIs" dxfId="22" priority="35" stopIfTrue="1" operator="equal">
      <formula>0</formula>
    </cfRule>
  </conditionalFormatting>
  <conditionalFormatting sqref="G85:L85">
    <cfRule type="cellIs" dxfId="21" priority="32" stopIfTrue="1" operator="equal">
      <formula>#REF!</formula>
    </cfRule>
  </conditionalFormatting>
  <conditionalFormatting sqref="A85:F85">
    <cfRule type="cellIs" dxfId="20" priority="33" stopIfTrue="1" operator="equal">
      <formula>0</formula>
    </cfRule>
  </conditionalFormatting>
  <conditionalFormatting sqref="G86:L86">
    <cfRule type="cellIs" dxfId="19" priority="30" stopIfTrue="1" operator="equal">
      <formula>$G74</formula>
    </cfRule>
  </conditionalFormatting>
  <conditionalFormatting sqref="A86:F86">
    <cfRule type="cellIs" dxfId="18" priority="31" stopIfTrue="1" operator="equal">
      <formula>0</formula>
    </cfRule>
  </conditionalFormatting>
  <conditionalFormatting sqref="A81:F81">
    <cfRule type="cellIs" dxfId="17" priority="20" stopIfTrue="1" operator="equal">
      <formula>0</formula>
    </cfRule>
  </conditionalFormatting>
  <conditionalFormatting sqref="G81:L81">
    <cfRule type="cellIs" dxfId="16" priority="18" stopIfTrue="1" operator="equal">
      <formula>#REF!</formula>
    </cfRule>
  </conditionalFormatting>
  <conditionalFormatting sqref="D49">
    <cfRule type="cellIs" dxfId="15" priority="17" stopIfTrue="1" operator="equal">
      <formula>$D48</formula>
    </cfRule>
  </conditionalFormatting>
  <conditionalFormatting sqref="D50">
    <cfRule type="cellIs" dxfId="14" priority="15" stopIfTrue="1" operator="equal">
      <formula>$D49</formula>
    </cfRule>
  </conditionalFormatting>
  <conditionalFormatting sqref="G87:L87">
    <cfRule type="cellIs" dxfId="13" priority="13" stopIfTrue="1" operator="equal">
      <formula>$G72</formula>
    </cfRule>
  </conditionalFormatting>
  <conditionalFormatting sqref="A87:F87">
    <cfRule type="cellIs" dxfId="12" priority="14" stopIfTrue="1" operator="equal">
      <formula>0</formula>
    </cfRule>
  </conditionalFormatting>
  <conditionalFormatting sqref="G89:L89">
    <cfRule type="cellIs" dxfId="11" priority="11" stopIfTrue="1" operator="equal">
      <formula>$G76</formula>
    </cfRule>
  </conditionalFormatting>
  <conditionalFormatting sqref="A89:F89">
    <cfRule type="cellIs" dxfId="10" priority="12" stopIfTrue="1" operator="equal">
      <formula>0</formula>
    </cfRule>
  </conditionalFormatting>
  <conditionalFormatting sqref="G90:L90">
    <cfRule type="cellIs" dxfId="9" priority="9" stopIfTrue="1" operator="equal">
      <formula>$G77</formula>
    </cfRule>
  </conditionalFormatting>
  <conditionalFormatting sqref="A90:F90">
    <cfRule type="cellIs" dxfId="8" priority="10" stopIfTrue="1" operator="equal">
      <formula>0</formula>
    </cfRule>
  </conditionalFormatting>
  <conditionalFormatting sqref="G91:L91">
    <cfRule type="cellIs" dxfId="7" priority="7" stopIfTrue="1" operator="equal">
      <formula>$G78</formula>
    </cfRule>
  </conditionalFormatting>
  <conditionalFormatting sqref="A91:F91">
    <cfRule type="cellIs" dxfId="6" priority="8" stopIfTrue="1" operator="equal">
      <formula>0</formula>
    </cfRule>
  </conditionalFormatting>
  <conditionalFormatting sqref="G92:L92">
    <cfRule type="cellIs" dxfId="5" priority="5" stopIfTrue="1" operator="equal">
      <formula>#REF!</formula>
    </cfRule>
  </conditionalFormatting>
  <conditionalFormatting sqref="A92:F92">
    <cfRule type="cellIs" dxfId="4" priority="6" stopIfTrue="1" operator="equal">
      <formula>0</formula>
    </cfRule>
  </conditionalFormatting>
  <conditionalFormatting sqref="G93:L93">
    <cfRule type="cellIs" dxfId="3" priority="3" stopIfTrue="1" operator="equal">
      <formula>$G81</formula>
    </cfRule>
  </conditionalFormatting>
  <conditionalFormatting sqref="A93:F93">
    <cfRule type="cellIs" dxfId="2" priority="4" stopIfTrue="1" operator="equal">
      <formula>0</formula>
    </cfRule>
  </conditionalFormatting>
  <conditionalFormatting sqref="A88:F88">
    <cfRule type="cellIs" dxfId="1" priority="2" stopIfTrue="1" operator="equal">
      <formula>0</formula>
    </cfRule>
  </conditionalFormatting>
  <conditionalFormatting sqref="G88:L88">
    <cfRule type="cellIs" dxfId="0" priority="1" stopIfTrue="1" operator="equal">
      <formula>#REF!</formula>
    </cfRule>
  </conditionalFormatting>
  <pageMargins left="0.31496062992125984" right="0.31496062992125984" top="0.39370078740157483" bottom="0.39370078740157483"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КПК0113242</vt:lpstr>
      <vt:lpstr>КПК0113242!Область_печати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2020-10-28T06:50:07Z</cp:lastPrinted>
  <dcterms:created xsi:type="dcterms:W3CDTF">2016-08-15T09:54:21Z</dcterms:created>
  <dcterms:modified xsi:type="dcterms:W3CDTF">2020-10-28T06:51:15Z</dcterms:modified>
</cp:coreProperties>
</file>