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7735" windowHeight="112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N67" i="1" l="1"/>
  <c r="BX67" i="1" s="1"/>
  <c r="BI67" i="1"/>
  <c r="BN68" i="1"/>
  <c r="BX68" i="1" s="1"/>
  <c r="BI68" i="1"/>
  <c r="AT68" i="1"/>
  <c r="AT67" i="1" l="1"/>
  <c r="BN64" i="1"/>
  <c r="BX64" i="1" s="1"/>
  <c r="BI64" i="1"/>
  <c r="AT64" i="1"/>
  <c r="BN61" i="1"/>
  <c r="BX61" i="1" s="1"/>
  <c r="BI61" i="1"/>
  <c r="AT61" i="1"/>
  <c r="BN60" i="1"/>
  <c r="BI60" i="1"/>
  <c r="AT60" i="1"/>
  <c r="BN57" i="1"/>
  <c r="BX57" i="1" s="1"/>
  <c r="BI57" i="1"/>
  <c r="AT57" i="1"/>
  <c r="BC39" i="1"/>
  <c r="BC40" i="1" s="1"/>
  <c r="AQ40" i="1"/>
  <c r="AK40" i="1"/>
  <c r="AW39" i="1"/>
  <c r="AW40" i="1" s="1"/>
  <c r="Y40" i="1"/>
  <c r="S40" i="1"/>
  <c r="AE39" i="1"/>
  <c r="AE40" i="1" s="1"/>
  <c r="BX60" i="1" l="1"/>
  <c r="BM39" i="1"/>
  <c r="BM40" i="1" s="1"/>
</calcChain>
</file>

<file path=xl/sharedStrings.xml><?xml version="1.0" encoding="utf-8"?>
<sst xmlns="http://schemas.openxmlformats.org/spreadsheetml/2006/main" count="125" uniqueCount="83">
  <si>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</si>
  <si>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</si>
  <si>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</si>
  <si>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</si>
  <si>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</si>
  <si>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</si>
  <si>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</si>
  <si>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</si>
  <si>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</si>
  <si>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</si>
  <si>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</si>
  <si>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</si>
  <si>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</si>
  <si>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</si>
  <si>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</si>
  <si>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</si>
  <si>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</si>
  <si>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</si>
  <si>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</si>
  <si>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</si>
  <si>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</si>
  <si>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</si>
  <si>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</si>
  <si>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</si>
  <si>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</si>
  <si>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</si>
  <si>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</si>
  <si>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</si>
  <si>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</si>
  <si>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</si>
  <si>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</si>
  <si>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</si>
  <si>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</si>
  <si>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</si>
  <si>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</si>
  <si>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</si>
  <si>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</si>
  <si>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</si>
  <si>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</si>
  <si>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</si>
  <si>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</si>
  <si>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</si>
  <si>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</si>
  <si>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</si>
  <si>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3. ефективності</t>
  </si>
  <si>
    <t>4. якості</t>
  </si>
  <si>
    <t>"(у редакції наказу Міністерства фінансів України 
від 29 грудня 2018 року № 1209)</t>
  </si>
  <si>
    <t>2.продукту</t>
  </si>
  <si>
    <t>про виконання паспорта бюджетної програми місцевого бюджету за 2020  рік</t>
  </si>
  <si>
    <t xml:space="preserve">Управління культури, туризму та інформації  Дунаєвецької міської ради </t>
  </si>
  <si>
    <t>Т.в.о. начальника Управління культури,туризму та інформації ДМР</t>
  </si>
  <si>
    <t>Н.В. Манчук</t>
  </si>
  <si>
    <t>0829</t>
  </si>
  <si>
    <t>Інші заходи в галузі культури і мистецтва</t>
  </si>
  <si>
    <t>Задоволення потреб та інтересів громадян, їх естетичного виховання, розвитку та забезпечення духовного потенціалу</t>
  </si>
  <si>
    <t>Підтримка заходів  в галузі  культури  і мистецтва</t>
  </si>
  <si>
    <t>Напрями використання бюджетних коштів *</t>
  </si>
  <si>
    <t>Проведення культурно-освітніх заходів</t>
  </si>
  <si>
    <t>витрати загального фонду на забезпечення діяльності інших культурно-освітніх заходів</t>
  </si>
  <si>
    <t>тис. грн.</t>
  </si>
  <si>
    <t>кошторис</t>
  </si>
  <si>
    <t xml:space="preserve">Кількість колективів, що беруть участь  в заходах </t>
  </si>
  <si>
    <t>од.</t>
  </si>
  <si>
    <t>звіт</t>
  </si>
  <si>
    <t xml:space="preserve">Кількість заходів </t>
  </si>
  <si>
    <t>од</t>
  </si>
  <si>
    <t>мережа</t>
  </si>
  <si>
    <t xml:space="preserve">Середні витрати на проведення  одного заходу </t>
  </si>
  <si>
    <t>грн.</t>
  </si>
  <si>
    <t>розрахунок</t>
  </si>
  <si>
    <t xml:space="preserve">Динаміка збільшення кількості заходів у плановому періоді відповідно  до фактичного показника  попереднього періоду </t>
  </si>
  <si>
    <t>%</t>
  </si>
  <si>
    <t>Динаміка збільшення кількості колективів, які беруть участь в заходах у плановому періоді відповідно до фактичного показника попереднього періоду</t>
  </si>
  <si>
    <t xml:space="preserve">О.П. Жара </t>
  </si>
  <si>
    <t xml:space="preserve">Головний  бухгалтер </t>
  </si>
  <si>
    <t xml:space="preserve">Відхилення виникло внаслідок економії бюджетних коштів  на придбання  </t>
  </si>
  <si>
    <t>Відхилення виникло в зв"язку  з введенними карантинними обмеженнями, які призвели відповідно до зменшенням кількості проведених культурно-освітніх заходів</t>
  </si>
  <si>
    <t xml:space="preserve">Відхилення середніх витрат на проведення  одного заходу  збільшено в зв"язку із зменшенням кількості проведених заходів </t>
  </si>
  <si>
    <t>Відхилення у показниках якості виникло через значне зменшення заходів у звітному періоді по відношенню до попереднього, що склало  менше 50 % від запланованих в зв"зку з запровадженим карантином та карантинними обмеженнями</t>
  </si>
  <si>
    <t>За результатами виконання програми відбулася економія коштів  на 120,9 тис. грн.,  так -як в зв'язку з введеним карантином та карантинними обмеженнями зменшилося проведення заходів на 63 одиниці.  Відповідно збільшилися витрати на проведення одного заходу. Фактична кількість заходів проведена у 2020 році в кількості 47 од. склала 50% відповідно  до фактичного показника  попереднього періоду.</t>
  </si>
  <si>
    <r>
      <rPr>
        <b/>
        <sz val="9"/>
        <rFont val="Times New Roman"/>
        <family val="1"/>
        <charset val="204"/>
      </rPr>
      <t xml:space="preserve">10. Узагальнений висновок про виконання бюджетної програми. </t>
    </r>
    <r>
      <rPr>
        <sz val="9"/>
        <rFont val="Times New Roman"/>
        <family val="1"/>
        <charset val="204"/>
      </rPr>
      <t xml:space="preserve">Програма виконана повністю. Ціль державної політики досягнута. </t>
    </r>
  </si>
  <si>
    <t>Забезпечення організації  та проведення  державних, загальноміських, професійних свят, культурно-масових заходів, відзначення пам'ятних та ювілейних дат</t>
  </si>
  <si>
    <r>
      <t>Відхилення виникло завдяки економії бюджетних коштів, що заплановані  на проведення культурно-освітніх заході, так -як в зв</t>
    </r>
    <r>
      <rPr>
        <sz val="9"/>
        <rFont val="Calibri"/>
        <family val="2"/>
        <charset val="204"/>
      </rPr>
      <t>'</t>
    </r>
    <r>
      <rPr>
        <sz val="9"/>
        <rFont val="Times New Roman"/>
        <family val="1"/>
        <charset val="204"/>
      </rPr>
      <t>язку з введеним карантином проводилась меньша кількість заходів.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</si>
</sst>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   &quot;"/>
    <numFmt numFmtId="165" formatCode="0&quot;  &quot;"/>
    <numFmt numFmtId="166" formatCode="0000000000"/>
    <numFmt numFmtId="167" formatCode="000000000"/>
  </numFmts>
  <fonts count="11" x14ac:knownFonts="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/>
    </xf>
    <xf numFmtId="22" fontId="3" fillId="0" borderId="0" xfId="0" applyNumberFormat="1" applyFont="1" applyAlignment="1">
      <alignment horizontal="left"/>
    </xf>
    <xf numFmtId="0" fontId="8" fillId="0" borderId="0" xfId="0" applyFont="1"/>
    <xf numFmtId="0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 wrapText="1"/>
    </xf>
    <xf numFmtId="0" fontId="8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left"/>
    </xf>
    <xf numFmtId="0" fontId="5" fillId="0" borderId="0" xfId="0" applyFo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left" wrapText="1"/>
    </xf>
    <xf numFmtId="0" fontId="8" fillId="2" borderId="24" xfId="0" applyNumberFormat="1" applyFont="1" applyFill="1" applyBorder="1" applyAlignment="1">
      <alignment horizontal="center" wrapText="1"/>
    </xf>
    <xf numFmtId="0" fontId="8" fillId="2" borderId="25" xfId="0" applyNumberFormat="1" applyFont="1" applyFill="1" applyBorder="1" applyAlignment="1">
      <alignment horizontal="center" wrapText="1"/>
    </xf>
    <xf numFmtId="0" fontId="8" fillId="2" borderId="26" xfId="0" applyNumberFormat="1" applyFont="1" applyFill="1" applyBorder="1" applyAlignment="1">
      <alignment horizontal="center" wrapText="1"/>
    </xf>
    <xf numFmtId="0" fontId="8" fillId="0" borderId="24" xfId="0" applyNumberFormat="1" applyFont="1" applyFill="1" applyBorder="1" applyAlignment="1">
      <alignment horizontal="center" wrapText="1"/>
    </xf>
    <xf numFmtId="0" fontId="8" fillId="0" borderId="25" xfId="0" applyNumberFormat="1" applyFont="1" applyFill="1" applyBorder="1" applyAlignment="1">
      <alignment horizontal="center" wrapText="1"/>
    </xf>
    <xf numFmtId="0" fontId="8" fillId="0" borderId="2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164" fontId="8" fillId="0" borderId="2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24" xfId="0" applyNumberFormat="1" applyFont="1" applyFill="1" applyBorder="1" applyAlignment="1">
      <alignment horizontal="center" vertical="center" wrapText="1"/>
    </xf>
    <xf numFmtId="0" fontId="8" fillId="2" borderId="25" xfId="0" applyNumberFormat="1" applyFont="1" applyFill="1" applyBorder="1" applyAlignment="1">
      <alignment horizontal="center" vertical="center" wrapText="1"/>
    </xf>
    <xf numFmtId="0" fontId="8" fillId="2" borderId="2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3" fontId="8" fillId="0" borderId="4" xfId="0" applyNumberFormat="1" applyFont="1" applyFill="1" applyBorder="1" applyAlignment="1">
      <alignment horizontal="right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1" fontId="8" fillId="2" borderId="4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8" fillId="0" borderId="1" xfId="0" applyFont="1" applyBorder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1" fontId="8" fillId="0" borderId="24" xfId="0" applyNumberFormat="1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1" fontId="8" fillId="2" borderId="24" xfId="0" applyNumberFormat="1" applyFont="1" applyFill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1" fontId="8" fillId="0" borderId="0" xfId="0" applyNumberFormat="1" applyFont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center" vertical="top"/>
    </xf>
    <xf numFmtId="1" fontId="8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B90"/>
  <sheetViews>
    <sheetView tabSelected="1" topLeftCell="A49" zoomScaleNormal="100" workbookViewId="0">
      <selection activeCell="CD76" sqref="CD76"/>
    </sheetView>
  </sheetViews>
  <sheetFormatPr defaultColWidth="10.6640625" defaultRowHeight="11.25" x14ac:dyDescent="0.2"/>
  <cols>
    <col min="1" max="1" width="3.33203125" style="1" customWidth="1"/>
    <col min="2" max="2" width="3.6640625" style="1" customWidth="1"/>
    <col min="3" max="23" width="2.33203125" style="1" customWidth="1"/>
    <col min="24" max="24" width="5.5" style="1" customWidth="1"/>
    <col min="25" max="25" width="2.33203125" style="1" customWidth="1"/>
    <col min="26" max="26" width="6.83203125" style="1" customWidth="1"/>
    <col min="27" max="60" width="2.33203125" style="1" customWidth="1"/>
    <col min="61" max="61" width="2.6640625" style="1" customWidth="1"/>
    <col min="62" max="63" width="2.33203125" style="1" customWidth="1"/>
    <col min="64" max="64" width="2.6640625" style="1" customWidth="1"/>
    <col min="65" max="65" width="3.83203125" style="1" customWidth="1"/>
    <col min="66" max="68" width="2.33203125" style="1" customWidth="1"/>
    <col min="69" max="69" width="3.83203125" style="1" customWidth="1"/>
    <col min="70" max="75" width="2.5" style="1" customWidth="1"/>
    <col min="76" max="77" width="3" style="1" customWidth="1"/>
    <col min="78" max="80" width="2.5" style="1" customWidth="1"/>
    <col min="81" max="16384" width="10.6640625" style="2"/>
  </cols>
  <sheetData>
    <row r="1" spans="1:80" s="1" customFormat="1" ht="11.25" customHeight="1" x14ac:dyDescent="0.2">
      <c r="BD1" s="26" t="s">
        <v>0</v>
      </c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</row>
    <row r="2" spans="1:80" s="1" customFormat="1" ht="11.25" customHeight="1" x14ac:dyDescent="0.2">
      <c r="BD2" s="26" t="s">
        <v>1</v>
      </c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</row>
    <row r="3" spans="1:80" s="1" customFormat="1" ht="11.25" customHeight="1" x14ac:dyDescent="0.2">
      <c r="BD3" s="26" t="s">
        <v>2</v>
      </c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</row>
    <row r="4" spans="1:80" ht="21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7" t="s">
        <v>46</v>
      </c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"/>
      <c r="BX4" s="2"/>
      <c r="BY4" s="2"/>
      <c r="BZ4" s="2"/>
      <c r="CA4" s="2"/>
      <c r="CB4" s="2"/>
    </row>
    <row r="5" spans="1:80" ht="15.75" customHeight="1" x14ac:dyDescent="0.2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 x14ac:dyDescent="0.2">
      <c r="A6" s="30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 x14ac:dyDescent="0.2">
      <c r="A9" s="18" t="s">
        <v>4</v>
      </c>
      <c r="B9" s="96">
        <v>1000000</v>
      </c>
      <c r="C9" s="96"/>
      <c r="D9" s="96"/>
      <c r="E9" s="96"/>
      <c r="F9" s="96"/>
      <c r="G9" s="96"/>
      <c r="H9" s="96"/>
      <c r="I9" s="96"/>
      <c r="J9" s="8"/>
      <c r="K9" s="29" t="s">
        <v>49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8"/>
      <c r="BG9" s="8"/>
      <c r="BH9" s="28">
        <v>42732053</v>
      </c>
      <c r="BI9" s="28"/>
      <c r="BJ9" s="28"/>
      <c r="BK9" s="28"/>
      <c r="BL9" s="28"/>
      <c r="BM9" s="28"/>
      <c r="BN9" s="28"/>
      <c r="BO9" s="28"/>
      <c r="BP9" s="2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23.25" customHeight="1" x14ac:dyDescent="0.2">
      <c r="A10" s="8"/>
      <c r="B10" s="97" t="s">
        <v>5</v>
      </c>
      <c r="C10" s="97"/>
      <c r="D10" s="97"/>
      <c r="E10" s="97"/>
      <c r="F10" s="97"/>
      <c r="G10" s="97"/>
      <c r="H10" s="97"/>
      <c r="I10" s="97"/>
      <c r="J10" s="8"/>
      <c r="K10" s="98" t="s">
        <v>6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8"/>
      <c r="BG10" s="8"/>
      <c r="BH10" s="98" t="s">
        <v>7</v>
      </c>
      <c r="BI10" s="98"/>
      <c r="BJ10" s="98"/>
      <c r="BK10" s="98"/>
      <c r="BL10" s="98"/>
      <c r="BM10" s="98"/>
      <c r="BN10" s="98"/>
      <c r="BO10" s="98"/>
      <c r="BP10" s="9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2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ht="11.25" customHeight="1" x14ac:dyDescent="0.2">
      <c r="A12" s="18" t="s">
        <v>8</v>
      </c>
      <c r="B12" s="99">
        <v>1010000</v>
      </c>
      <c r="C12" s="99"/>
      <c r="D12" s="99"/>
      <c r="E12" s="99"/>
      <c r="F12" s="99"/>
      <c r="G12" s="99"/>
      <c r="H12" s="99"/>
      <c r="I12" s="99"/>
      <c r="J12" s="8"/>
      <c r="K12" s="29" t="s">
        <v>49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8"/>
      <c r="BG12" s="8"/>
      <c r="BH12" s="28">
        <v>42732053</v>
      </c>
      <c r="BI12" s="28"/>
      <c r="BJ12" s="28"/>
      <c r="BK12" s="28"/>
      <c r="BL12" s="28"/>
      <c r="BM12" s="28"/>
      <c r="BN12" s="28"/>
      <c r="BO12" s="28"/>
      <c r="BP12" s="2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s="3" customFormat="1" ht="23.25" customHeight="1" x14ac:dyDescent="0.2">
      <c r="A13" s="18"/>
      <c r="B13" s="97" t="s">
        <v>5</v>
      </c>
      <c r="C13" s="97"/>
      <c r="D13" s="97"/>
      <c r="E13" s="97"/>
      <c r="F13" s="97"/>
      <c r="G13" s="97"/>
      <c r="H13" s="97"/>
      <c r="I13" s="97"/>
      <c r="J13" s="18"/>
      <c r="K13" s="98" t="s">
        <v>9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18"/>
      <c r="BG13" s="18"/>
      <c r="BH13" s="98" t="s">
        <v>7</v>
      </c>
      <c r="BI13" s="98"/>
      <c r="BJ13" s="98"/>
      <c r="BK13" s="98"/>
      <c r="BL13" s="98"/>
      <c r="BM13" s="98"/>
      <c r="BN13" s="98"/>
      <c r="BO13" s="98"/>
      <c r="BP13" s="9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4" spans="1:80" ht="12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</row>
    <row r="15" spans="1:80" ht="11.25" customHeight="1" x14ac:dyDescent="0.2">
      <c r="A15" s="18" t="s">
        <v>10</v>
      </c>
      <c r="B15" s="100">
        <v>1014082</v>
      </c>
      <c r="C15" s="100"/>
      <c r="D15" s="100"/>
      <c r="E15" s="100"/>
      <c r="F15" s="100"/>
      <c r="G15" s="100"/>
      <c r="H15" s="100"/>
      <c r="I15" s="100"/>
      <c r="J15" s="8"/>
      <c r="K15" s="101">
        <v>4082</v>
      </c>
      <c r="L15" s="101"/>
      <c r="M15" s="101"/>
      <c r="N15" s="101"/>
      <c r="O15" s="101"/>
      <c r="P15" s="101"/>
      <c r="Q15" s="101"/>
      <c r="R15" s="101"/>
      <c r="S15" s="8"/>
      <c r="T15" s="102" t="s">
        <v>52</v>
      </c>
      <c r="U15" s="102"/>
      <c r="V15" s="102"/>
      <c r="W15" s="102"/>
      <c r="X15" s="102"/>
      <c r="Y15" s="102"/>
      <c r="Z15" s="102"/>
      <c r="AA15" s="8"/>
      <c r="AB15" s="29" t="s">
        <v>53</v>
      </c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8"/>
      <c r="BG15" s="8"/>
      <c r="BH15" s="103">
        <v>6821810100</v>
      </c>
      <c r="BI15" s="103"/>
      <c r="BJ15" s="103"/>
      <c r="BK15" s="103"/>
      <c r="BL15" s="103"/>
      <c r="BM15" s="103"/>
      <c r="BN15" s="103"/>
      <c r="BO15" s="103"/>
      <c r="BP15" s="103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s="3" customFormat="1" ht="38.25" customHeight="1" x14ac:dyDescent="0.2">
      <c r="A16" s="18"/>
      <c r="B16" s="97" t="s">
        <v>11</v>
      </c>
      <c r="C16" s="97"/>
      <c r="D16" s="97"/>
      <c r="E16" s="97"/>
      <c r="F16" s="97"/>
      <c r="G16" s="97"/>
      <c r="H16" s="97"/>
      <c r="I16" s="97"/>
      <c r="J16" s="18"/>
      <c r="K16" s="104" t="s">
        <v>12</v>
      </c>
      <c r="L16" s="104"/>
      <c r="M16" s="104"/>
      <c r="N16" s="104"/>
      <c r="O16" s="104"/>
      <c r="P16" s="104"/>
      <c r="Q16" s="104"/>
      <c r="R16" s="104"/>
      <c r="S16" s="18"/>
      <c r="T16" s="104" t="s">
        <v>13</v>
      </c>
      <c r="U16" s="104"/>
      <c r="V16" s="104"/>
      <c r="W16" s="104"/>
      <c r="X16" s="104"/>
      <c r="Y16" s="104"/>
      <c r="Z16" s="104"/>
      <c r="AA16" s="18"/>
      <c r="AB16" s="104" t="s">
        <v>14</v>
      </c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8"/>
      <c r="BG16" s="18"/>
      <c r="BH16" s="98" t="s">
        <v>15</v>
      </c>
      <c r="BI16" s="98"/>
      <c r="BJ16" s="98"/>
      <c r="BK16" s="98"/>
      <c r="BL16" s="98"/>
      <c r="BM16" s="98"/>
      <c r="BN16" s="98"/>
      <c r="BO16" s="98"/>
      <c r="BP16" s="9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</row>
    <row r="17" spans="1:80" ht="11.2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11.2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1.25" customHeight="1" x14ac:dyDescent="0.2">
      <c r="A19" s="36" t="s">
        <v>16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11.2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11.25" customHeight="1" x14ac:dyDescent="0.2">
      <c r="A21" s="37" t="s">
        <v>17</v>
      </c>
      <c r="B21" s="37"/>
      <c r="C21" s="40" t="s">
        <v>18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11.25" customHeight="1" x14ac:dyDescent="0.2">
      <c r="A22" s="38"/>
      <c r="B22" s="39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3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s="4" customFormat="1" ht="11.25" customHeight="1" x14ac:dyDescent="0.2">
      <c r="A23" s="31">
        <v>1</v>
      </c>
      <c r="B23" s="31"/>
      <c r="C23" s="32" t="s">
        <v>54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4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11.2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1.25" customHeight="1" x14ac:dyDescent="0.2">
      <c r="A25" s="35" t="s">
        <v>19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11.25" customHeight="1" x14ac:dyDescent="0.2">
      <c r="A26" s="44" t="s">
        <v>55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11.2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s="1" customFormat="1" ht="11.25" customHeight="1" x14ac:dyDescent="0.2">
      <c r="A28" s="36" t="s">
        <v>20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</row>
    <row r="29" spans="1:80" ht="11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11.25" customHeight="1" x14ac:dyDescent="0.2">
      <c r="A30" s="37" t="s">
        <v>17</v>
      </c>
      <c r="B30" s="37"/>
      <c r="C30" s="40" t="s">
        <v>21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1.25" customHeight="1" x14ac:dyDescent="0.2">
      <c r="A31" s="38"/>
      <c r="B31" s="39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s="4" customFormat="1" ht="11.25" customHeight="1" x14ac:dyDescent="0.2">
      <c r="A32" s="31">
        <v>1</v>
      </c>
      <c r="B32" s="31"/>
      <c r="C32" s="32" t="s">
        <v>81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4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80" ht="11.2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11.25" customHeight="1" x14ac:dyDescent="0.2">
      <c r="A34" s="36" t="s">
        <v>22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11.2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47" t="s">
        <v>23</v>
      </c>
      <c r="BN35" s="47"/>
      <c r="BO35" s="47"/>
      <c r="BP35" s="47"/>
      <c r="BQ35" s="47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11.25" customHeight="1" x14ac:dyDescent="0.2">
      <c r="A36" s="37" t="s">
        <v>17</v>
      </c>
      <c r="B36" s="37"/>
      <c r="C36" s="48" t="s">
        <v>56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 t="s">
        <v>24</v>
      </c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8" t="s">
        <v>25</v>
      </c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 t="s">
        <v>26</v>
      </c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21.75" customHeight="1" x14ac:dyDescent="0.2">
      <c r="A37" s="38"/>
      <c r="B37" s="39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53" t="s">
        <v>27</v>
      </c>
      <c r="T37" s="53"/>
      <c r="U37" s="53"/>
      <c r="V37" s="53"/>
      <c r="W37" s="53"/>
      <c r="X37" s="53"/>
      <c r="Y37" s="53" t="s">
        <v>28</v>
      </c>
      <c r="Z37" s="53"/>
      <c r="AA37" s="53"/>
      <c r="AB37" s="53"/>
      <c r="AC37" s="53"/>
      <c r="AD37" s="53"/>
      <c r="AE37" s="53" t="s">
        <v>29</v>
      </c>
      <c r="AF37" s="53"/>
      <c r="AG37" s="53"/>
      <c r="AH37" s="53"/>
      <c r="AI37" s="53"/>
      <c r="AJ37" s="53"/>
      <c r="AK37" s="45" t="s">
        <v>27</v>
      </c>
      <c r="AL37" s="45"/>
      <c r="AM37" s="45"/>
      <c r="AN37" s="45"/>
      <c r="AO37" s="45"/>
      <c r="AP37" s="45"/>
      <c r="AQ37" s="45" t="s">
        <v>28</v>
      </c>
      <c r="AR37" s="45"/>
      <c r="AS37" s="45"/>
      <c r="AT37" s="45"/>
      <c r="AU37" s="45"/>
      <c r="AV37" s="45"/>
      <c r="AW37" s="45" t="s">
        <v>29</v>
      </c>
      <c r="AX37" s="45"/>
      <c r="AY37" s="45"/>
      <c r="AZ37" s="45"/>
      <c r="BA37" s="45"/>
      <c r="BB37" s="45"/>
      <c r="BC37" s="45" t="s">
        <v>27</v>
      </c>
      <c r="BD37" s="45"/>
      <c r="BE37" s="45"/>
      <c r="BF37" s="45"/>
      <c r="BG37" s="45"/>
      <c r="BH37" s="45" t="s">
        <v>28</v>
      </c>
      <c r="BI37" s="45"/>
      <c r="BJ37" s="45"/>
      <c r="BK37" s="45"/>
      <c r="BL37" s="45"/>
      <c r="BM37" s="46" t="s">
        <v>29</v>
      </c>
      <c r="BN37" s="46"/>
      <c r="BO37" s="46"/>
      <c r="BP37" s="46"/>
      <c r="BQ37" s="46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11.25" customHeight="1" x14ac:dyDescent="0.2">
      <c r="A38" s="50">
        <v>1</v>
      </c>
      <c r="B38" s="50"/>
      <c r="C38" s="51">
        <v>2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>
        <v>3</v>
      </c>
      <c r="T38" s="52"/>
      <c r="U38" s="52"/>
      <c r="V38" s="52"/>
      <c r="W38" s="52"/>
      <c r="X38" s="52"/>
      <c r="Y38" s="52">
        <v>4</v>
      </c>
      <c r="Z38" s="52"/>
      <c r="AA38" s="52"/>
      <c r="AB38" s="52"/>
      <c r="AC38" s="52"/>
      <c r="AD38" s="52"/>
      <c r="AE38" s="52">
        <v>5</v>
      </c>
      <c r="AF38" s="52"/>
      <c r="AG38" s="52"/>
      <c r="AH38" s="52"/>
      <c r="AI38" s="52"/>
      <c r="AJ38" s="52"/>
      <c r="AK38" s="51">
        <v>6</v>
      </c>
      <c r="AL38" s="51"/>
      <c r="AM38" s="51"/>
      <c r="AN38" s="51"/>
      <c r="AO38" s="51"/>
      <c r="AP38" s="51"/>
      <c r="AQ38" s="51">
        <v>7</v>
      </c>
      <c r="AR38" s="51"/>
      <c r="AS38" s="51"/>
      <c r="AT38" s="51"/>
      <c r="AU38" s="51"/>
      <c r="AV38" s="51"/>
      <c r="AW38" s="51">
        <v>8</v>
      </c>
      <c r="AX38" s="51"/>
      <c r="AY38" s="51"/>
      <c r="AZ38" s="51"/>
      <c r="BA38" s="51"/>
      <c r="BB38" s="51"/>
      <c r="BC38" s="51">
        <v>9</v>
      </c>
      <c r="BD38" s="51"/>
      <c r="BE38" s="51"/>
      <c r="BF38" s="51"/>
      <c r="BG38" s="51"/>
      <c r="BH38" s="51">
        <v>10</v>
      </c>
      <c r="BI38" s="51"/>
      <c r="BJ38" s="51"/>
      <c r="BK38" s="51"/>
      <c r="BL38" s="51"/>
      <c r="BM38" s="54">
        <v>11</v>
      </c>
      <c r="BN38" s="54"/>
      <c r="BO38" s="54"/>
      <c r="BP38" s="54"/>
      <c r="BQ38" s="54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s="4" customFormat="1" ht="42.75" customHeight="1" x14ac:dyDescent="0.2">
      <c r="A39" s="59">
        <v>1</v>
      </c>
      <c r="B39" s="59"/>
      <c r="C39" s="60" t="s">
        <v>57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58">
        <v>533900</v>
      </c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>
        <f>S39+Y39</f>
        <v>533900</v>
      </c>
      <c r="AF39" s="58"/>
      <c r="AG39" s="58"/>
      <c r="AH39" s="58"/>
      <c r="AI39" s="58"/>
      <c r="AJ39" s="58"/>
      <c r="AK39" s="56">
        <v>413043.07</v>
      </c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>
        <f>AK39</f>
        <v>413043.07</v>
      </c>
      <c r="AX39" s="56"/>
      <c r="AY39" s="56"/>
      <c r="AZ39" s="56"/>
      <c r="BA39" s="56"/>
      <c r="BB39" s="56"/>
      <c r="BC39" s="56">
        <f>AK39-S39</f>
        <v>-120856.93</v>
      </c>
      <c r="BD39" s="56"/>
      <c r="BE39" s="56"/>
      <c r="BF39" s="56"/>
      <c r="BG39" s="56"/>
      <c r="BH39" s="56"/>
      <c r="BI39" s="56"/>
      <c r="BJ39" s="56"/>
      <c r="BK39" s="56"/>
      <c r="BL39" s="56"/>
      <c r="BM39" s="56">
        <f>BC39</f>
        <v>-120856.93</v>
      </c>
      <c r="BN39" s="56"/>
      <c r="BO39" s="56"/>
      <c r="BP39" s="56"/>
      <c r="BQ39" s="56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</row>
    <row r="40" spans="1:80" s="4" customFormat="1" ht="11.25" customHeight="1" x14ac:dyDescent="0.2">
      <c r="A40" s="57" t="s">
        <v>30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>
        <f>S39</f>
        <v>533900</v>
      </c>
      <c r="T40" s="58"/>
      <c r="U40" s="58"/>
      <c r="V40" s="58"/>
      <c r="W40" s="58"/>
      <c r="X40" s="58"/>
      <c r="Y40" s="58">
        <f>Y39</f>
        <v>0</v>
      </c>
      <c r="Z40" s="58"/>
      <c r="AA40" s="58"/>
      <c r="AB40" s="58"/>
      <c r="AC40" s="58"/>
      <c r="AD40" s="58"/>
      <c r="AE40" s="58">
        <f>AE39</f>
        <v>533900</v>
      </c>
      <c r="AF40" s="58"/>
      <c r="AG40" s="58"/>
      <c r="AH40" s="58"/>
      <c r="AI40" s="58"/>
      <c r="AJ40" s="58"/>
      <c r="AK40" s="56">
        <f>AK39</f>
        <v>413043.07</v>
      </c>
      <c r="AL40" s="56"/>
      <c r="AM40" s="56"/>
      <c r="AN40" s="56"/>
      <c r="AO40" s="56"/>
      <c r="AP40" s="56"/>
      <c r="AQ40" s="56">
        <f>AQ39</f>
        <v>0</v>
      </c>
      <c r="AR40" s="56"/>
      <c r="AS40" s="56"/>
      <c r="AT40" s="56"/>
      <c r="AU40" s="56"/>
      <c r="AV40" s="56"/>
      <c r="AW40" s="56">
        <f>AW39</f>
        <v>413043.07</v>
      </c>
      <c r="AX40" s="56"/>
      <c r="AY40" s="56"/>
      <c r="AZ40" s="56"/>
      <c r="BA40" s="56"/>
      <c r="BB40" s="56"/>
      <c r="BC40" s="56">
        <f>BC39</f>
        <v>-120856.93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>
        <f>BM39</f>
        <v>-120856.93</v>
      </c>
      <c r="BN40" s="56"/>
      <c r="BO40" s="56"/>
      <c r="BP40" s="56"/>
      <c r="BQ40" s="56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</row>
    <row r="41" spans="1:80" s="5" customFormat="1" ht="21.75" customHeight="1" x14ac:dyDescent="0.2">
      <c r="A41" s="105" t="s">
        <v>82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4" customFormat="1" ht="11.25" customHeight="1" x14ac:dyDescent="0.2">
      <c r="A42" s="11"/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</row>
    <row r="43" spans="1:80" ht="11.2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11.25" customHeight="1" x14ac:dyDescent="0.2">
      <c r="A44" s="36" t="s">
        <v>31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s="1" customFormat="1" ht="11.2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55" t="s">
        <v>23</v>
      </c>
      <c r="BN45" s="55"/>
      <c r="BO45" s="55"/>
      <c r="BP45" s="55"/>
      <c r="BQ45" s="55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</row>
    <row r="46" spans="1:80" ht="21.75" customHeight="1" x14ac:dyDescent="0.2">
      <c r="A46" s="62" t="s">
        <v>17</v>
      </c>
      <c r="B46" s="62"/>
      <c r="C46" s="65" t="s">
        <v>32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49" t="s">
        <v>24</v>
      </c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 t="s">
        <v>33</v>
      </c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68" t="s">
        <v>26</v>
      </c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21.75" customHeight="1" x14ac:dyDescent="0.2">
      <c r="A47" s="63"/>
      <c r="B47" s="64"/>
      <c r="C47" s="66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39"/>
      <c r="AD47" s="53" t="s">
        <v>27</v>
      </c>
      <c r="AE47" s="53"/>
      <c r="AF47" s="53"/>
      <c r="AG47" s="53"/>
      <c r="AH47" s="53"/>
      <c r="AI47" s="53" t="s">
        <v>28</v>
      </c>
      <c r="AJ47" s="53"/>
      <c r="AK47" s="53"/>
      <c r="AL47" s="53"/>
      <c r="AM47" s="53"/>
      <c r="AN47" s="53" t="s">
        <v>29</v>
      </c>
      <c r="AO47" s="53"/>
      <c r="AP47" s="53"/>
      <c r="AQ47" s="53"/>
      <c r="AR47" s="53"/>
      <c r="AS47" s="53" t="s">
        <v>27</v>
      </c>
      <c r="AT47" s="53"/>
      <c r="AU47" s="53"/>
      <c r="AV47" s="53"/>
      <c r="AW47" s="53"/>
      <c r="AX47" s="53" t="s">
        <v>28</v>
      </c>
      <c r="AY47" s="53"/>
      <c r="AZ47" s="53"/>
      <c r="BA47" s="53"/>
      <c r="BB47" s="53"/>
      <c r="BC47" s="53" t="s">
        <v>29</v>
      </c>
      <c r="BD47" s="53"/>
      <c r="BE47" s="53"/>
      <c r="BF47" s="53"/>
      <c r="BG47" s="53"/>
      <c r="BH47" s="53" t="s">
        <v>27</v>
      </c>
      <c r="BI47" s="53"/>
      <c r="BJ47" s="53"/>
      <c r="BK47" s="53"/>
      <c r="BL47" s="53" t="s">
        <v>28</v>
      </c>
      <c r="BM47" s="53"/>
      <c r="BN47" s="53"/>
      <c r="BO47" s="53"/>
      <c r="BP47" s="69" t="s">
        <v>29</v>
      </c>
      <c r="BQ47" s="69"/>
      <c r="BR47" s="69"/>
      <c r="BS47" s="69"/>
      <c r="BT47" s="8"/>
      <c r="BU47" s="8"/>
      <c r="BV47" s="8"/>
      <c r="BW47" s="8"/>
      <c r="BX47" s="8"/>
      <c r="BY47" s="8"/>
      <c r="BZ47" s="8"/>
      <c r="CA47" s="8"/>
      <c r="CB47" s="8"/>
    </row>
    <row r="48" spans="1:80" s="1" customFormat="1" ht="13.5" customHeight="1" x14ac:dyDescent="0.2">
      <c r="A48" s="61">
        <v>1</v>
      </c>
      <c r="B48" s="61"/>
      <c r="C48" s="52">
        <v>2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>
        <v>3</v>
      </c>
      <c r="AE48" s="52"/>
      <c r="AF48" s="52"/>
      <c r="AG48" s="52"/>
      <c r="AH48" s="52"/>
      <c r="AI48" s="52">
        <v>4</v>
      </c>
      <c r="AJ48" s="52"/>
      <c r="AK48" s="52"/>
      <c r="AL48" s="52"/>
      <c r="AM48" s="52"/>
      <c r="AN48" s="52">
        <v>5</v>
      </c>
      <c r="AO48" s="52"/>
      <c r="AP48" s="52"/>
      <c r="AQ48" s="52"/>
      <c r="AR48" s="52"/>
      <c r="AS48" s="52">
        <v>6</v>
      </c>
      <c r="AT48" s="52"/>
      <c r="AU48" s="52"/>
      <c r="AV48" s="52"/>
      <c r="AW48" s="52"/>
      <c r="AX48" s="52">
        <v>7</v>
      </c>
      <c r="AY48" s="52"/>
      <c r="AZ48" s="52"/>
      <c r="BA48" s="52"/>
      <c r="BB48" s="52"/>
      <c r="BC48" s="52">
        <v>8</v>
      </c>
      <c r="BD48" s="52"/>
      <c r="BE48" s="52"/>
      <c r="BF48" s="52"/>
      <c r="BG48" s="52"/>
      <c r="BH48" s="52">
        <v>9</v>
      </c>
      <c r="BI48" s="52"/>
      <c r="BJ48" s="52"/>
      <c r="BK48" s="52"/>
      <c r="BL48" s="52">
        <v>10</v>
      </c>
      <c r="BM48" s="52"/>
      <c r="BN48" s="52"/>
      <c r="BO48" s="52"/>
      <c r="BP48" s="54">
        <v>11</v>
      </c>
      <c r="BQ48" s="54"/>
      <c r="BR48" s="54"/>
      <c r="BS48" s="54"/>
      <c r="BT48" s="18"/>
      <c r="BU48" s="18"/>
      <c r="BV48" s="18"/>
      <c r="BW48" s="18"/>
      <c r="BX48" s="18"/>
      <c r="BY48" s="18"/>
      <c r="BZ48" s="18"/>
      <c r="CA48" s="18"/>
      <c r="CB48" s="18"/>
    </row>
    <row r="49" spans="1:80" s="6" customFormat="1" ht="11.25" customHeight="1" x14ac:dyDescent="0.2">
      <c r="A49" s="71"/>
      <c r="B49" s="71"/>
      <c r="C49" s="71" t="s">
        <v>30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1" customFormat="1" ht="11.2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</row>
    <row r="51" spans="1:80" ht="11.25" customHeight="1" x14ac:dyDescent="0.2">
      <c r="A51" s="36" t="s">
        <v>34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11.2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32.25" customHeight="1" x14ac:dyDescent="0.2">
      <c r="A53" s="72" t="s">
        <v>17</v>
      </c>
      <c r="B53" s="72"/>
      <c r="C53" s="48" t="s">
        <v>35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 t="s">
        <v>36</v>
      </c>
      <c r="Z53" s="48"/>
      <c r="AA53" s="48"/>
      <c r="AB53" s="48" t="s">
        <v>37</v>
      </c>
      <c r="AC53" s="48"/>
      <c r="AD53" s="48"/>
      <c r="AE53" s="48"/>
      <c r="AF53" s="48"/>
      <c r="AG53" s="48"/>
      <c r="AH53" s="48"/>
      <c r="AI53" s="48"/>
      <c r="AJ53" s="48" t="s">
        <v>24</v>
      </c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 t="s">
        <v>38</v>
      </c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0" t="s">
        <v>26</v>
      </c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</row>
    <row r="54" spans="1:80" ht="21.75" customHeight="1" x14ac:dyDescent="0.2">
      <c r="A54" s="73"/>
      <c r="B54" s="42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1"/>
      <c r="Z54" s="42"/>
      <c r="AA54" s="42"/>
      <c r="AB54" s="41"/>
      <c r="AC54" s="42"/>
      <c r="AD54" s="42"/>
      <c r="AE54" s="42"/>
      <c r="AF54" s="42"/>
      <c r="AG54" s="42"/>
      <c r="AH54" s="42"/>
      <c r="AI54" s="42"/>
      <c r="AJ54" s="53" t="s">
        <v>27</v>
      </c>
      <c r="AK54" s="53"/>
      <c r="AL54" s="53"/>
      <c r="AM54" s="53"/>
      <c r="AN54" s="53"/>
      <c r="AO54" s="53" t="s">
        <v>28</v>
      </c>
      <c r="AP54" s="53"/>
      <c r="AQ54" s="53"/>
      <c r="AR54" s="53"/>
      <c r="AS54" s="53"/>
      <c r="AT54" s="53" t="s">
        <v>29</v>
      </c>
      <c r="AU54" s="53"/>
      <c r="AV54" s="53"/>
      <c r="AW54" s="53"/>
      <c r="AX54" s="53"/>
      <c r="AY54" s="53" t="s">
        <v>27</v>
      </c>
      <c r="AZ54" s="53"/>
      <c r="BA54" s="53"/>
      <c r="BB54" s="53"/>
      <c r="BC54" s="53"/>
      <c r="BD54" s="53" t="s">
        <v>28</v>
      </c>
      <c r="BE54" s="53"/>
      <c r="BF54" s="53"/>
      <c r="BG54" s="53"/>
      <c r="BH54" s="53"/>
      <c r="BI54" s="53" t="s">
        <v>29</v>
      </c>
      <c r="BJ54" s="53"/>
      <c r="BK54" s="53"/>
      <c r="BL54" s="53"/>
      <c r="BM54" s="53"/>
      <c r="BN54" s="45" t="s">
        <v>27</v>
      </c>
      <c r="BO54" s="45"/>
      <c r="BP54" s="45"/>
      <c r="BQ54" s="45"/>
      <c r="BR54" s="45"/>
      <c r="BS54" s="45" t="s">
        <v>28</v>
      </c>
      <c r="BT54" s="45"/>
      <c r="BU54" s="45"/>
      <c r="BV54" s="45"/>
      <c r="BW54" s="45"/>
      <c r="BX54" s="46" t="s">
        <v>29</v>
      </c>
      <c r="BY54" s="46"/>
      <c r="BZ54" s="46"/>
      <c r="CA54" s="46"/>
      <c r="CB54" s="46"/>
    </row>
    <row r="55" spans="1:80" s="1" customFormat="1" ht="12.75" customHeight="1" x14ac:dyDescent="0.2">
      <c r="A55" s="77">
        <v>1</v>
      </c>
      <c r="B55" s="77"/>
      <c r="C55" s="75">
        <v>2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>
        <v>3</v>
      </c>
      <c r="Z55" s="75"/>
      <c r="AA55" s="75"/>
      <c r="AB55" s="75">
        <v>4</v>
      </c>
      <c r="AC55" s="75"/>
      <c r="AD55" s="75"/>
      <c r="AE55" s="75"/>
      <c r="AF55" s="75"/>
      <c r="AG55" s="75"/>
      <c r="AH55" s="75"/>
      <c r="AI55" s="75"/>
      <c r="AJ55" s="75">
        <v>5</v>
      </c>
      <c r="AK55" s="75"/>
      <c r="AL55" s="75"/>
      <c r="AM55" s="75"/>
      <c r="AN55" s="75"/>
      <c r="AO55" s="75">
        <v>6</v>
      </c>
      <c r="AP55" s="75"/>
      <c r="AQ55" s="75"/>
      <c r="AR55" s="75"/>
      <c r="AS55" s="75"/>
      <c r="AT55" s="75">
        <v>7</v>
      </c>
      <c r="AU55" s="75"/>
      <c r="AV55" s="75"/>
      <c r="AW55" s="75"/>
      <c r="AX55" s="75"/>
      <c r="AY55" s="75">
        <v>8</v>
      </c>
      <c r="AZ55" s="75"/>
      <c r="BA55" s="75"/>
      <c r="BB55" s="75"/>
      <c r="BC55" s="75"/>
      <c r="BD55" s="75">
        <v>9</v>
      </c>
      <c r="BE55" s="75"/>
      <c r="BF55" s="75"/>
      <c r="BG55" s="75"/>
      <c r="BH55" s="75"/>
      <c r="BI55" s="75">
        <v>10</v>
      </c>
      <c r="BJ55" s="75"/>
      <c r="BK55" s="75"/>
      <c r="BL55" s="75"/>
      <c r="BM55" s="75"/>
      <c r="BN55" s="75">
        <v>11</v>
      </c>
      <c r="BO55" s="75"/>
      <c r="BP55" s="75"/>
      <c r="BQ55" s="75"/>
      <c r="BR55" s="75"/>
      <c r="BS55" s="75">
        <v>12</v>
      </c>
      <c r="BT55" s="75"/>
      <c r="BU55" s="75"/>
      <c r="BV55" s="75"/>
      <c r="BW55" s="75"/>
      <c r="BX55" s="76">
        <v>13</v>
      </c>
      <c r="BY55" s="76"/>
      <c r="BZ55" s="76"/>
      <c r="CA55" s="76"/>
      <c r="CB55" s="76"/>
    </row>
    <row r="56" spans="1:80" s="4" customFormat="1" ht="12" customHeight="1" x14ac:dyDescent="0.2">
      <c r="A56" s="74" t="s">
        <v>43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</row>
    <row r="57" spans="1:80" s="4" customFormat="1" ht="25.5" customHeight="1" x14ac:dyDescent="0.2">
      <c r="A57" s="20"/>
      <c r="B57" s="22"/>
      <c r="C57" s="20" t="s">
        <v>58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2"/>
      <c r="Y57" s="20" t="s">
        <v>59</v>
      </c>
      <c r="Z57" s="21"/>
      <c r="AA57" s="22"/>
      <c r="AB57" s="20" t="s">
        <v>60</v>
      </c>
      <c r="AC57" s="21"/>
      <c r="AD57" s="21"/>
      <c r="AE57" s="21"/>
      <c r="AF57" s="21"/>
      <c r="AG57" s="21"/>
      <c r="AH57" s="21"/>
      <c r="AI57" s="22"/>
      <c r="AJ57" s="20">
        <v>533.9</v>
      </c>
      <c r="AK57" s="21"/>
      <c r="AL57" s="21"/>
      <c r="AM57" s="21"/>
      <c r="AN57" s="22"/>
      <c r="AO57" s="20"/>
      <c r="AP57" s="21"/>
      <c r="AQ57" s="21"/>
      <c r="AR57" s="21"/>
      <c r="AS57" s="22"/>
      <c r="AT57" s="20">
        <f>AJ57+AO57</f>
        <v>533.9</v>
      </c>
      <c r="AU57" s="21"/>
      <c r="AV57" s="21"/>
      <c r="AW57" s="21"/>
      <c r="AX57" s="22"/>
      <c r="AY57" s="20">
        <v>413.04300000000001</v>
      </c>
      <c r="AZ57" s="21"/>
      <c r="BA57" s="21"/>
      <c r="BB57" s="21"/>
      <c r="BC57" s="22"/>
      <c r="BD57" s="20"/>
      <c r="BE57" s="21"/>
      <c r="BF57" s="21"/>
      <c r="BG57" s="21"/>
      <c r="BH57" s="22"/>
      <c r="BI57" s="20">
        <f>AY57+BD57</f>
        <v>413.04300000000001</v>
      </c>
      <c r="BJ57" s="21"/>
      <c r="BK57" s="21"/>
      <c r="BL57" s="21"/>
      <c r="BM57" s="22"/>
      <c r="BN57" s="20">
        <f>AY57-AJ57</f>
        <v>-120.85699999999997</v>
      </c>
      <c r="BO57" s="21"/>
      <c r="BP57" s="21"/>
      <c r="BQ57" s="21"/>
      <c r="BR57" s="22"/>
      <c r="BS57" s="20"/>
      <c r="BT57" s="21"/>
      <c r="BU57" s="21"/>
      <c r="BV57" s="21"/>
      <c r="BW57" s="22"/>
      <c r="BX57" s="20">
        <f>BN57</f>
        <v>-120.85699999999997</v>
      </c>
      <c r="BY57" s="21"/>
      <c r="BZ57" s="21"/>
      <c r="CA57" s="21"/>
      <c r="CB57" s="22"/>
    </row>
    <row r="58" spans="1:80" s="4" customFormat="1" ht="21.75" customHeight="1" x14ac:dyDescent="0.2">
      <c r="A58" s="93" t="s">
        <v>75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5"/>
    </row>
    <row r="59" spans="1:80" s="4" customFormat="1" ht="12" customHeight="1" x14ac:dyDescent="0.2">
      <c r="A59" s="74" t="s">
        <v>47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</row>
    <row r="60" spans="1:80" s="4" customFormat="1" ht="12" customHeight="1" x14ac:dyDescent="0.2">
      <c r="A60" s="20"/>
      <c r="B60" s="22"/>
      <c r="C60" s="20" t="s">
        <v>61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2"/>
      <c r="Y60" s="20" t="s">
        <v>62</v>
      </c>
      <c r="Z60" s="21"/>
      <c r="AA60" s="22"/>
      <c r="AB60" s="20" t="s">
        <v>63</v>
      </c>
      <c r="AC60" s="21"/>
      <c r="AD60" s="21"/>
      <c r="AE60" s="21"/>
      <c r="AF60" s="21"/>
      <c r="AG60" s="21"/>
      <c r="AH60" s="21"/>
      <c r="AI60" s="22"/>
      <c r="AJ60" s="20">
        <v>9</v>
      </c>
      <c r="AK60" s="21"/>
      <c r="AL60" s="21"/>
      <c r="AM60" s="21"/>
      <c r="AN60" s="22"/>
      <c r="AO60" s="20"/>
      <c r="AP60" s="21"/>
      <c r="AQ60" s="21"/>
      <c r="AR60" s="21"/>
      <c r="AS60" s="22"/>
      <c r="AT60" s="20">
        <f>AJ60+AO60</f>
        <v>9</v>
      </c>
      <c r="AU60" s="21"/>
      <c r="AV60" s="21"/>
      <c r="AW60" s="21"/>
      <c r="AX60" s="22"/>
      <c r="AY60" s="20">
        <v>9</v>
      </c>
      <c r="AZ60" s="21"/>
      <c r="BA60" s="21"/>
      <c r="BB60" s="21"/>
      <c r="BC60" s="22"/>
      <c r="BD60" s="20"/>
      <c r="BE60" s="21"/>
      <c r="BF60" s="21"/>
      <c r="BG60" s="21"/>
      <c r="BH60" s="22"/>
      <c r="BI60" s="20">
        <f>AY60+BD60</f>
        <v>9</v>
      </c>
      <c r="BJ60" s="21"/>
      <c r="BK60" s="21"/>
      <c r="BL60" s="21"/>
      <c r="BM60" s="22"/>
      <c r="BN60" s="20">
        <f>AY60-AJ60</f>
        <v>0</v>
      </c>
      <c r="BO60" s="21"/>
      <c r="BP60" s="21"/>
      <c r="BQ60" s="21"/>
      <c r="BR60" s="22"/>
      <c r="BS60" s="20"/>
      <c r="BT60" s="21"/>
      <c r="BU60" s="21"/>
      <c r="BV60" s="21"/>
      <c r="BW60" s="22"/>
      <c r="BX60" s="20">
        <f>BI60-AT60</f>
        <v>0</v>
      </c>
      <c r="BY60" s="21"/>
      <c r="BZ60" s="21"/>
      <c r="CA60" s="21"/>
      <c r="CB60" s="22"/>
    </row>
    <row r="61" spans="1:80" s="4" customFormat="1" ht="12" customHeight="1" x14ac:dyDescent="0.2">
      <c r="A61" s="20"/>
      <c r="B61" s="22"/>
      <c r="C61" s="20" t="s">
        <v>64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  <c r="Y61" s="20" t="s">
        <v>65</v>
      </c>
      <c r="Z61" s="21"/>
      <c r="AA61" s="22"/>
      <c r="AB61" s="20" t="s">
        <v>66</v>
      </c>
      <c r="AC61" s="21"/>
      <c r="AD61" s="21"/>
      <c r="AE61" s="21"/>
      <c r="AF61" s="21"/>
      <c r="AG61" s="21"/>
      <c r="AH61" s="21"/>
      <c r="AI61" s="22"/>
      <c r="AJ61" s="20">
        <v>110</v>
      </c>
      <c r="AK61" s="21"/>
      <c r="AL61" s="21"/>
      <c r="AM61" s="21"/>
      <c r="AN61" s="22"/>
      <c r="AO61" s="20"/>
      <c r="AP61" s="21"/>
      <c r="AQ61" s="21"/>
      <c r="AR61" s="21"/>
      <c r="AS61" s="22"/>
      <c r="AT61" s="20">
        <f>AJ61+AO61</f>
        <v>110</v>
      </c>
      <c r="AU61" s="21"/>
      <c r="AV61" s="21"/>
      <c r="AW61" s="21"/>
      <c r="AX61" s="22"/>
      <c r="AY61" s="20">
        <v>47</v>
      </c>
      <c r="AZ61" s="21"/>
      <c r="BA61" s="21"/>
      <c r="BB61" s="21"/>
      <c r="BC61" s="22"/>
      <c r="BD61" s="20"/>
      <c r="BE61" s="21"/>
      <c r="BF61" s="21"/>
      <c r="BG61" s="21"/>
      <c r="BH61" s="22"/>
      <c r="BI61" s="20">
        <f>AY61+BD61</f>
        <v>47</v>
      </c>
      <c r="BJ61" s="21"/>
      <c r="BK61" s="21"/>
      <c r="BL61" s="21"/>
      <c r="BM61" s="22"/>
      <c r="BN61" s="20">
        <f>AY61-AJ61</f>
        <v>-63</v>
      </c>
      <c r="BO61" s="21"/>
      <c r="BP61" s="21"/>
      <c r="BQ61" s="21"/>
      <c r="BR61" s="22"/>
      <c r="BS61" s="20"/>
      <c r="BT61" s="21"/>
      <c r="BU61" s="21"/>
      <c r="BV61" s="21"/>
      <c r="BW61" s="22"/>
      <c r="BX61" s="20">
        <f>BN61</f>
        <v>-63</v>
      </c>
      <c r="BY61" s="21"/>
      <c r="BZ61" s="21"/>
      <c r="CA61" s="21"/>
      <c r="CB61" s="22"/>
    </row>
    <row r="62" spans="1:80" s="4" customFormat="1" ht="21.75" customHeight="1" x14ac:dyDescent="0.2">
      <c r="A62" s="93" t="s">
        <v>76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5"/>
    </row>
    <row r="63" spans="1:80" s="4" customFormat="1" ht="12" customHeight="1" x14ac:dyDescent="0.2">
      <c r="A63" s="74" t="s">
        <v>44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</row>
    <row r="64" spans="1:80" s="4" customFormat="1" ht="12" customHeight="1" x14ac:dyDescent="0.2">
      <c r="A64" s="20"/>
      <c r="B64" s="22"/>
      <c r="C64" s="20" t="s">
        <v>67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2"/>
      <c r="Y64" s="20" t="s">
        <v>68</v>
      </c>
      <c r="Z64" s="21"/>
      <c r="AA64" s="22"/>
      <c r="AB64" s="20" t="s">
        <v>69</v>
      </c>
      <c r="AC64" s="21"/>
      <c r="AD64" s="21"/>
      <c r="AE64" s="21"/>
      <c r="AF64" s="21"/>
      <c r="AG64" s="21"/>
      <c r="AH64" s="21"/>
      <c r="AI64" s="22"/>
      <c r="AJ64" s="20">
        <v>4854</v>
      </c>
      <c r="AK64" s="21"/>
      <c r="AL64" s="21"/>
      <c r="AM64" s="21"/>
      <c r="AN64" s="22"/>
      <c r="AO64" s="20"/>
      <c r="AP64" s="21"/>
      <c r="AQ64" s="21"/>
      <c r="AR64" s="21"/>
      <c r="AS64" s="22"/>
      <c r="AT64" s="20">
        <f>AJ64+AO64</f>
        <v>4854</v>
      </c>
      <c r="AU64" s="21"/>
      <c r="AV64" s="21"/>
      <c r="AW64" s="21"/>
      <c r="AX64" s="22"/>
      <c r="AY64" s="20">
        <v>8788</v>
      </c>
      <c r="AZ64" s="21"/>
      <c r="BA64" s="21"/>
      <c r="BB64" s="21"/>
      <c r="BC64" s="22"/>
      <c r="BD64" s="20"/>
      <c r="BE64" s="21"/>
      <c r="BF64" s="21"/>
      <c r="BG64" s="21"/>
      <c r="BH64" s="22"/>
      <c r="BI64" s="20">
        <f>AY64+BD64</f>
        <v>8788</v>
      </c>
      <c r="BJ64" s="21"/>
      <c r="BK64" s="21"/>
      <c r="BL64" s="21"/>
      <c r="BM64" s="22"/>
      <c r="BN64" s="20">
        <f>AY64-AJ64</f>
        <v>3934</v>
      </c>
      <c r="BO64" s="21"/>
      <c r="BP64" s="21"/>
      <c r="BQ64" s="21"/>
      <c r="BR64" s="22"/>
      <c r="BS64" s="20"/>
      <c r="BT64" s="21"/>
      <c r="BU64" s="21"/>
      <c r="BV64" s="21"/>
      <c r="BW64" s="22"/>
      <c r="BX64" s="20">
        <f>BN64</f>
        <v>3934</v>
      </c>
      <c r="BY64" s="21"/>
      <c r="BZ64" s="21"/>
      <c r="CA64" s="21"/>
      <c r="CB64" s="22"/>
    </row>
    <row r="65" spans="1:80" s="4" customFormat="1" ht="21.75" customHeight="1" x14ac:dyDescent="0.2">
      <c r="A65" s="93" t="s">
        <v>77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5"/>
    </row>
    <row r="66" spans="1:80" s="4" customFormat="1" ht="12" x14ac:dyDescent="0.2">
      <c r="A66" s="74" t="s">
        <v>45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</row>
    <row r="67" spans="1:80" s="4" customFormat="1" ht="27.75" customHeight="1" x14ac:dyDescent="0.2">
      <c r="A67" s="20"/>
      <c r="B67" s="22"/>
      <c r="C67" s="20" t="s">
        <v>70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2"/>
      <c r="Y67" s="20" t="s">
        <v>71</v>
      </c>
      <c r="Z67" s="21"/>
      <c r="AA67" s="22"/>
      <c r="AB67" s="20" t="s">
        <v>69</v>
      </c>
      <c r="AC67" s="21"/>
      <c r="AD67" s="21"/>
      <c r="AE67" s="21"/>
      <c r="AF67" s="21"/>
      <c r="AG67" s="21"/>
      <c r="AH67" s="21"/>
      <c r="AI67" s="22"/>
      <c r="AJ67" s="23">
        <v>95</v>
      </c>
      <c r="AK67" s="24"/>
      <c r="AL67" s="24"/>
      <c r="AM67" s="24"/>
      <c r="AN67" s="25"/>
      <c r="AO67" s="23"/>
      <c r="AP67" s="24"/>
      <c r="AQ67" s="24"/>
      <c r="AR67" s="24"/>
      <c r="AS67" s="25"/>
      <c r="AT67" s="23">
        <f>AJ67+AO67</f>
        <v>95</v>
      </c>
      <c r="AU67" s="24"/>
      <c r="AV67" s="24"/>
      <c r="AW67" s="24"/>
      <c r="AX67" s="25"/>
      <c r="AY67" s="23">
        <v>45</v>
      </c>
      <c r="AZ67" s="24"/>
      <c r="BA67" s="24"/>
      <c r="BB67" s="24"/>
      <c r="BC67" s="25"/>
      <c r="BD67" s="23"/>
      <c r="BE67" s="24"/>
      <c r="BF67" s="24"/>
      <c r="BG67" s="24"/>
      <c r="BH67" s="25"/>
      <c r="BI67" s="23">
        <f>AY67+BD67</f>
        <v>45</v>
      </c>
      <c r="BJ67" s="24"/>
      <c r="BK67" s="24"/>
      <c r="BL67" s="24"/>
      <c r="BM67" s="25"/>
      <c r="BN67" s="20">
        <f>AY67-AJ67</f>
        <v>-50</v>
      </c>
      <c r="BO67" s="21"/>
      <c r="BP67" s="21"/>
      <c r="BQ67" s="21"/>
      <c r="BR67" s="22"/>
      <c r="BS67" s="20"/>
      <c r="BT67" s="21"/>
      <c r="BU67" s="21"/>
      <c r="BV67" s="21"/>
      <c r="BW67" s="22"/>
      <c r="BX67" s="20">
        <f>BN67</f>
        <v>-50</v>
      </c>
      <c r="BY67" s="21"/>
      <c r="BZ67" s="21"/>
      <c r="CA67" s="21"/>
      <c r="CB67" s="22"/>
    </row>
    <row r="68" spans="1:80" s="4" customFormat="1" ht="42" customHeight="1" x14ac:dyDescent="0.2">
      <c r="A68" s="20"/>
      <c r="B68" s="22"/>
      <c r="C68" s="20" t="s">
        <v>72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  <c r="Y68" s="20" t="s">
        <v>71</v>
      </c>
      <c r="Z68" s="21"/>
      <c r="AA68" s="22"/>
      <c r="AB68" s="20" t="s">
        <v>69</v>
      </c>
      <c r="AC68" s="21"/>
      <c r="AD68" s="21"/>
      <c r="AE68" s="21"/>
      <c r="AF68" s="21"/>
      <c r="AG68" s="21"/>
      <c r="AH68" s="21"/>
      <c r="AI68" s="22"/>
      <c r="AJ68" s="20">
        <v>100</v>
      </c>
      <c r="AK68" s="21"/>
      <c r="AL68" s="21"/>
      <c r="AM68" s="21"/>
      <c r="AN68" s="22"/>
      <c r="AO68" s="20"/>
      <c r="AP68" s="21"/>
      <c r="AQ68" s="21"/>
      <c r="AR68" s="21"/>
      <c r="AS68" s="22"/>
      <c r="AT68" s="20">
        <f>AJ68+AO68</f>
        <v>100</v>
      </c>
      <c r="AU68" s="21"/>
      <c r="AV68" s="21"/>
      <c r="AW68" s="21"/>
      <c r="AX68" s="22"/>
      <c r="AY68" s="20">
        <v>100</v>
      </c>
      <c r="AZ68" s="21"/>
      <c r="BA68" s="21"/>
      <c r="BB68" s="21"/>
      <c r="BC68" s="22"/>
      <c r="BD68" s="20"/>
      <c r="BE68" s="21"/>
      <c r="BF68" s="21"/>
      <c r="BG68" s="21"/>
      <c r="BH68" s="22"/>
      <c r="BI68" s="20">
        <f>AY68+BD68</f>
        <v>100</v>
      </c>
      <c r="BJ68" s="21"/>
      <c r="BK68" s="21"/>
      <c r="BL68" s="21"/>
      <c r="BM68" s="22"/>
      <c r="BN68" s="20">
        <f>AY68-AJ68</f>
        <v>0</v>
      </c>
      <c r="BO68" s="21"/>
      <c r="BP68" s="21"/>
      <c r="BQ68" s="21"/>
      <c r="BR68" s="22"/>
      <c r="BS68" s="20"/>
      <c r="BT68" s="21"/>
      <c r="BU68" s="21"/>
      <c r="BV68" s="21"/>
      <c r="BW68" s="22"/>
      <c r="BX68" s="20">
        <f>BN68</f>
        <v>0</v>
      </c>
      <c r="BY68" s="21"/>
      <c r="BZ68" s="21"/>
      <c r="CA68" s="21"/>
      <c r="CB68" s="22"/>
    </row>
    <row r="69" spans="1:80" s="14" customFormat="1" ht="26.25" customHeight="1" x14ac:dyDescent="0.2">
      <c r="A69" s="90" t="s">
        <v>78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2"/>
    </row>
    <row r="70" spans="1:80" ht="11.25" customHeight="1" x14ac:dyDescent="0.2">
      <c r="A70" s="71" t="s">
        <v>39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</row>
    <row r="71" spans="1:80" s="15" customFormat="1" ht="35.25" customHeight="1" x14ac:dyDescent="0.2">
      <c r="A71" s="87" t="s">
        <v>79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9"/>
    </row>
    <row r="72" spans="1:80" ht="11.25" customHeight="1" x14ac:dyDescent="0.2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</row>
    <row r="73" spans="1:80" ht="11.2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1.25" customHeight="1" x14ac:dyDescent="0.2">
      <c r="A74" s="83" t="s">
        <v>80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1.25" customHeight="1" x14ac:dyDescent="0.2">
      <c r="A75" s="8"/>
      <c r="B75" s="8"/>
      <c r="C75" s="8"/>
      <c r="D75" s="8"/>
      <c r="E75" s="8"/>
      <c r="F75" s="8"/>
      <c r="G75" s="8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s="1" customFormat="1" ht="11.25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</row>
    <row r="77" spans="1:80" ht="11.25" customHeight="1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11.25" customHeight="1" x14ac:dyDescent="0.2">
      <c r="A78" s="83" t="s">
        <v>40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</row>
    <row r="79" spans="1:80" ht="11.2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11.2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12" customHeight="1" x14ac:dyDescent="0.2">
      <c r="A81" s="85" t="s">
        <v>50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8"/>
      <c r="AO81" s="8"/>
      <c r="AP81" s="8"/>
      <c r="AQ81" s="8"/>
      <c r="AR81" s="8"/>
      <c r="AS81" s="84" t="s">
        <v>51</v>
      </c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11.25" customHeight="1" x14ac:dyDescent="0.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"/>
      <c r="Z82" s="8"/>
      <c r="AA82" s="80" t="s">
        <v>41</v>
      </c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"/>
      <c r="AN82" s="8"/>
      <c r="AO82" s="8"/>
      <c r="AP82" s="8"/>
      <c r="AQ82" s="8"/>
      <c r="AR82" s="8"/>
      <c r="AS82" s="80" t="s">
        <v>42</v>
      </c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11.25" customHeight="1" x14ac:dyDescent="0.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12" customHeight="1" x14ac:dyDescent="0.2">
      <c r="A84" s="16"/>
      <c r="B84" s="106" t="s">
        <v>74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8"/>
      <c r="Z84" s="8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8"/>
      <c r="AO84" s="8"/>
      <c r="AP84" s="8"/>
      <c r="AQ84" s="8"/>
      <c r="AR84" s="8"/>
      <c r="AS84" s="84" t="s">
        <v>73</v>
      </c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11.25" customHeight="1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"/>
      <c r="Z85" s="8"/>
      <c r="AA85" s="80" t="s">
        <v>41</v>
      </c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"/>
      <c r="AN85" s="8"/>
      <c r="AO85" s="8"/>
      <c r="AP85" s="8"/>
      <c r="AQ85" s="8"/>
      <c r="AR85" s="8"/>
      <c r="AS85" s="80" t="s">
        <v>42</v>
      </c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3" customFormat="1" ht="8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80" s="3" customFormat="1" ht="8.25" customHeight="1" x14ac:dyDescent="0.15"/>
    <row r="88" spans="1:80" s="3" customFormat="1" ht="8.25" customHeight="1" x14ac:dyDescent="0.15"/>
    <row r="89" spans="1:80" x14ac:dyDescent="0.2">
      <c r="A89" s="3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3"/>
      <c r="O89" s="7"/>
      <c r="P89" s="3"/>
      <c r="Q89" s="3"/>
      <c r="R89" s="3"/>
      <c r="S89" s="3"/>
      <c r="T89" s="3"/>
      <c r="U89" s="3"/>
      <c r="V89" s="3"/>
      <c r="W89" s="3"/>
      <c r="X89" s="3"/>
    </row>
    <row r="90" spans="1:80" x14ac:dyDescent="0.2">
      <c r="A90" s="3"/>
      <c r="B90" s="78"/>
      <c r="C90" s="78"/>
      <c r="D90" s="78"/>
      <c r="E90" s="78"/>
      <c r="F90" s="7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</sheetData>
  <mergeCells count="263">
    <mergeCell ref="A58:CB58"/>
    <mergeCell ref="A62:CB62"/>
    <mergeCell ref="A65:CB65"/>
    <mergeCell ref="A81:Z81"/>
    <mergeCell ref="A63:CB63"/>
    <mergeCell ref="B89:M89"/>
    <mergeCell ref="A66:CB66"/>
    <mergeCell ref="A69:CB69"/>
    <mergeCell ref="A60:B60"/>
    <mergeCell ref="A61:B61"/>
    <mergeCell ref="A59:CB59"/>
    <mergeCell ref="A68:B68"/>
    <mergeCell ref="C60:X60"/>
    <mergeCell ref="C61:X61"/>
    <mergeCell ref="Y60:AA60"/>
    <mergeCell ref="Y61:AA61"/>
    <mergeCell ref="AB60:AI60"/>
    <mergeCell ref="AB61:AI61"/>
    <mergeCell ref="C67:X67"/>
    <mergeCell ref="Y67:AA67"/>
    <mergeCell ref="Y68:AA68"/>
    <mergeCell ref="AB67:AI67"/>
    <mergeCell ref="AB68:AI68"/>
    <mergeCell ref="C68:X68"/>
    <mergeCell ref="B90:F90"/>
    <mergeCell ref="AA81:AM81"/>
    <mergeCell ref="AA82:AL82"/>
    <mergeCell ref="AA85:AL85"/>
    <mergeCell ref="A83:X83"/>
    <mergeCell ref="AA84:AM84"/>
    <mergeCell ref="AS85:BM85"/>
    <mergeCell ref="A85:X85"/>
    <mergeCell ref="A70:CB70"/>
    <mergeCell ref="A71:CB71"/>
    <mergeCell ref="A72:CB72"/>
    <mergeCell ref="A74:BQ74"/>
    <mergeCell ref="A82:X82"/>
    <mergeCell ref="A78:CB78"/>
    <mergeCell ref="AS84:BM84"/>
    <mergeCell ref="AS81:BM81"/>
    <mergeCell ref="AS82:BM82"/>
    <mergeCell ref="B84:X84"/>
    <mergeCell ref="A53:B54"/>
    <mergeCell ref="C53:X54"/>
    <mergeCell ref="Y53:AA54"/>
    <mergeCell ref="A56:CB56"/>
    <mergeCell ref="BN57:BR57"/>
    <mergeCell ref="BS57:BW57"/>
    <mergeCell ref="BX57:CB57"/>
    <mergeCell ref="BN55:BR55"/>
    <mergeCell ref="BS55:BW55"/>
    <mergeCell ref="BI55:BM55"/>
    <mergeCell ref="BX55:CB55"/>
    <mergeCell ref="A55:B55"/>
    <mergeCell ref="C55:X55"/>
    <mergeCell ref="Y55:AA55"/>
    <mergeCell ref="AB55:AI55"/>
    <mergeCell ref="AJ55:AN55"/>
    <mergeCell ref="AO55:AS55"/>
    <mergeCell ref="AT55:AX55"/>
    <mergeCell ref="AY55:BC55"/>
    <mergeCell ref="BD55:BH55"/>
    <mergeCell ref="AO57:AS57"/>
    <mergeCell ref="AT57:AX57"/>
    <mergeCell ref="AY57:BC57"/>
    <mergeCell ref="A57:B57"/>
    <mergeCell ref="C57:X57"/>
    <mergeCell ref="Y57:AA57"/>
    <mergeCell ref="AB57:AI57"/>
    <mergeCell ref="AJ57:AN57"/>
    <mergeCell ref="BI57:BM57"/>
    <mergeCell ref="BD57:BH57"/>
    <mergeCell ref="BH49:BK49"/>
    <mergeCell ref="BL49:BO49"/>
    <mergeCell ref="BP49:BS49"/>
    <mergeCell ref="A51:BQ51"/>
    <mergeCell ref="A49:B49"/>
    <mergeCell ref="C49:AC49"/>
    <mergeCell ref="AD49:AH49"/>
    <mergeCell ref="AI49:AM49"/>
    <mergeCell ref="AN49:AR49"/>
    <mergeCell ref="AS49:AW49"/>
    <mergeCell ref="AX49:BB49"/>
    <mergeCell ref="BC49:BG49"/>
    <mergeCell ref="AB53:AI54"/>
    <mergeCell ref="BN53:CB53"/>
    <mergeCell ref="AJ54:AN54"/>
    <mergeCell ref="AO54:AS54"/>
    <mergeCell ref="AT54:AX54"/>
    <mergeCell ref="AJ53:AX53"/>
    <mergeCell ref="AY53:BM53"/>
    <mergeCell ref="BX54:CB54"/>
    <mergeCell ref="AY54:BC54"/>
    <mergeCell ref="BD54:BH54"/>
    <mergeCell ref="BN54:BR54"/>
    <mergeCell ref="BS54:BW54"/>
    <mergeCell ref="BI54:BM54"/>
    <mergeCell ref="BP48:BS48"/>
    <mergeCell ref="BC47:BG47"/>
    <mergeCell ref="AI47:AM47"/>
    <mergeCell ref="AN47:AR47"/>
    <mergeCell ref="AN48:AR48"/>
    <mergeCell ref="AS48:AW48"/>
    <mergeCell ref="AX48:BB48"/>
    <mergeCell ref="BC48:BG48"/>
    <mergeCell ref="BH48:BK48"/>
    <mergeCell ref="BL48:BO48"/>
    <mergeCell ref="A48:B48"/>
    <mergeCell ref="C48:AC48"/>
    <mergeCell ref="AD48:AH48"/>
    <mergeCell ref="AI48:AM48"/>
    <mergeCell ref="A46:B47"/>
    <mergeCell ref="C46:AC47"/>
    <mergeCell ref="AD46:AR46"/>
    <mergeCell ref="AS46:BG46"/>
    <mergeCell ref="AD47:AH47"/>
    <mergeCell ref="AX47:BB47"/>
    <mergeCell ref="AS47:AW47"/>
    <mergeCell ref="BH46:BS46"/>
    <mergeCell ref="BH47:BK47"/>
    <mergeCell ref="BL47:BO47"/>
    <mergeCell ref="BP47:BS47"/>
    <mergeCell ref="BM45:BQ45"/>
    <mergeCell ref="BM40:BQ40"/>
    <mergeCell ref="A41:BQ41"/>
    <mergeCell ref="BC40:BG40"/>
    <mergeCell ref="BH40:BL40"/>
    <mergeCell ref="Y39:AD39"/>
    <mergeCell ref="AE39:AJ39"/>
    <mergeCell ref="AK39:AP39"/>
    <mergeCell ref="AQ39:AV39"/>
    <mergeCell ref="AW39:BB39"/>
    <mergeCell ref="BC39:BG39"/>
    <mergeCell ref="A44:BL44"/>
    <mergeCell ref="A40:R40"/>
    <mergeCell ref="S40:X40"/>
    <mergeCell ref="Y40:AD40"/>
    <mergeCell ref="AE40:AJ40"/>
    <mergeCell ref="AK40:AP40"/>
    <mergeCell ref="AQ40:AV40"/>
    <mergeCell ref="AW40:BB40"/>
    <mergeCell ref="BH39:BL39"/>
    <mergeCell ref="BM39:BQ39"/>
    <mergeCell ref="A39:B39"/>
    <mergeCell ref="C39:R39"/>
    <mergeCell ref="S39:X39"/>
    <mergeCell ref="A38:B38"/>
    <mergeCell ref="C38:R38"/>
    <mergeCell ref="S38:X38"/>
    <mergeCell ref="Y38:AD38"/>
    <mergeCell ref="BC36:BQ36"/>
    <mergeCell ref="S37:X37"/>
    <mergeCell ref="Y37:AD37"/>
    <mergeCell ref="AE37:AJ37"/>
    <mergeCell ref="BC37:BG37"/>
    <mergeCell ref="AK37:AP37"/>
    <mergeCell ref="AQ37:AV37"/>
    <mergeCell ref="AW37:BB37"/>
    <mergeCell ref="BC38:BG38"/>
    <mergeCell ref="BH38:BL38"/>
    <mergeCell ref="BM38:BQ38"/>
    <mergeCell ref="AE38:AJ38"/>
    <mergeCell ref="AK38:AP38"/>
    <mergeCell ref="AW38:BB38"/>
    <mergeCell ref="AQ38:AV38"/>
    <mergeCell ref="A26:BQ26"/>
    <mergeCell ref="BH37:BL37"/>
    <mergeCell ref="BM37:BQ37"/>
    <mergeCell ref="A28:BL28"/>
    <mergeCell ref="A30:B31"/>
    <mergeCell ref="C30:BQ31"/>
    <mergeCell ref="A32:B32"/>
    <mergeCell ref="C32:BQ32"/>
    <mergeCell ref="A34:BL34"/>
    <mergeCell ref="BM35:BQ35"/>
    <mergeCell ref="A36:B37"/>
    <mergeCell ref="C36:R37"/>
    <mergeCell ref="S36:AJ36"/>
    <mergeCell ref="AK36:BB36"/>
    <mergeCell ref="A23:B23"/>
    <mergeCell ref="C23:BQ23"/>
    <mergeCell ref="B15:I15"/>
    <mergeCell ref="A25:BQ25"/>
    <mergeCell ref="BH15:BP15"/>
    <mergeCell ref="BH16:BP16"/>
    <mergeCell ref="A19:BL19"/>
    <mergeCell ref="A21:B22"/>
    <mergeCell ref="C21:BQ22"/>
    <mergeCell ref="B16:I16"/>
    <mergeCell ref="K16:R16"/>
    <mergeCell ref="T16:Z16"/>
    <mergeCell ref="AB16:BE16"/>
    <mergeCell ref="BD1:BR1"/>
    <mergeCell ref="BD2:BR2"/>
    <mergeCell ref="BD3:BR3"/>
    <mergeCell ref="BD4:BV4"/>
    <mergeCell ref="BH10:BP10"/>
    <mergeCell ref="B12:I12"/>
    <mergeCell ref="K12:BE12"/>
    <mergeCell ref="BH12:BP12"/>
    <mergeCell ref="K15:R15"/>
    <mergeCell ref="T15:Z15"/>
    <mergeCell ref="AB15:BE15"/>
    <mergeCell ref="B13:I13"/>
    <mergeCell ref="K13:BE13"/>
    <mergeCell ref="BH13:BP13"/>
    <mergeCell ref="A5:BQ5"/>
    <mergeCell ref="A6:BQ6"/>
    <mergeCell ref="B9:I9"/>
    <mergeCell ref="K9:BE9"/>
    <mergeCell ref="BH9:BP9"/>
    <mergeCell ref="B10:I10"/>
    <mergeCell ref="K10:BE10"/>
    <mergeCell ref="AT60:AX60"/>
    <mergeCell ref="AT61:AX61"/>
    <mergeCell ref="AY60:BC60"/>
    <mergeCell ref="AY61:BC61"/>
    <mergeCell ref="BD60:BH60"/>
    <mergeCell ref="BD61:BH61"/>
    <mergeCell ref="AO60:AS60"/>
    <mergeCell ref="AO61:AS61"/>
    <mergeCell ref="A64:B64"/>
    <mergeCell ref="A67:B67"/>
    <mergeCell ref="BI60:BM60"/>
    <mergeCell ref="BI61:BM61"/>
    <mergeCell ref="BN60:BR60"/>
    <mergeCell ref="BN61:BR61"/>
    <mergeCell ref="BS60:BW60"/>
    <mergeCell ref="BS61:BW61"/>
    <mergeCell ref="BX60:CB60"/>
    <mergeCell ref="BX61:CB61"/>
    <mergeCell ref="C64:X64"/>
    <mergeCell ref="Y64:AA64"/>
    <mergeCell ref="AB64:AI64"/>
    <mergeCell ref="AJ64:AN64"/>
    <mergeCell ref="AO64:AS64"/>
    <mergeCell ref="AT64:AX64"/>
    <mergeCell ref="AY64:BC64"/>
    <mergeCell ref="BD64:BH64"/>
    <mergeCell ref="BI64:BM64"/>
    <mergeCell ref="BN64:BR64"/>
    <mergeCell ref="BS64:BW64"/>
    <mergeCell ref="BX64:CB64"/>
    <mergeCell ref="AJ60:AN60"/>
    <mergeCell ref="AJ61:AN61"/>
    <mergeCell ref="BI67:BM67"/>
    <mergeCell ref="BI68:BM68"/>
    <mergeCell ref="BN67:BR67"/>
    <mergeCell ref="BN68:BR68"/>
    <mergeCell ref="BS67:BW67"/>
    <mergeCell ref="BS68:BW68"/>
    <mergeCell ref="BX67:CB67"/>
    <mergeCell ref="BX68:CB68"/>
    <mergeCell ref="AJ67:AN67"/>
    <mergeCell ref="AJ68:AN68"/>
    <mergeCell ref="AO67:AS67"/>
    <mergeCell ref="AO68:AS68"/>
    <mergeCell ref="AT67:AX67"/>
    <mergeCell ref="AT68:AX68"/>
    <mergeCell ref="AY67:BC67"/>
    <mergeCell ref="AY68:BC68"/>
    <mergeCell ref="BD67:BH67"/>
    <mergeCell ref="BD68:BH68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9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Онищенко</dc:creator>
  <cp:lastModifiedBy>User</cp:lastModifiedBy>
  <cp:revision>1</cp:revision>
  <cp:lastPrinted>2021-02-01T09:03:00Z</cp:lastPrinted>
  <dcterms:created xsi:type="dcterms:W3CDTF">2021-01-22T13:08:05Z</dcterms:created>
  <dcterms:modified xsi:type="dcterms:W3CDTF">2021-02-22T11:40:43Z</dcterms:modified>
</cp:coreProperties>
</file>