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 calcMode="manual"/>
</workbook>
</file>

<file path=xl/calcChain.xml><?xml version="1.0" encoding="utf-8"?>
<calcChain xmlns="http://schemas.openxmlformats.org/spreadsheetml/2006/main">
  <c r="BD70" i="1" l="1"/>
  <c r="BD71" i="1"/>
  <c r="BI71" i="1" s="1"/>
  <c r="BD72" i="1"/>
  <c r="BD69" i="1"/>
  <c r="BS69" i="1" s="1"/>
  <c r="BX69" i="1" s="1"/>
  <c r="BS70" i="1"/>
  <c r="BX70" i="1" s="1"/>
  <c r="BN69" i="1"/>
  <c r="BN70" i="1"/>
  <c r="BN71" i="1"/>
  <c r="BI70" i="1"/>
  <c r="AT69" i="1"/>
  <c r="AT70" i="1"/>
  <c r="AT71" i="1"/>
  <c r="BI64" i="1"/>
  <c r="BI65" i="1"/>
  <c r="BI66" i="1"/>
  <c r="AT64" i="1"/>
  <c r="AT65" i="1"/>
  <c r="AT66" i="1"/>
  <c r="BI63" i="1"/>
  <c r="AT63" i="1"/>
  <c r="BI60" i="1"/>
  <c r="AT60" i="1"/>
  <c r="AQ43" i="1"/>
  <c r="AK43" i="1"/>
  <c r="Y43" i="1"/>
  <c r="BM39" i="1"/>
  <c r="BH39" i="1"/>
  <c r="BH40" i="1"/>
  <c r="BH41" i="1"/>
  <c r="BC39" i="1"/>
  <c r="BC40" i="1"/>
  <c r="BM40" i="1" s="1"/>
  <c r="BC41" i="1"/>
  <c r="BM41" i="1" s="1"/>
  <c r="AW39" i="1"/>
  <c r="AW40" i="1"/>
  <c r="AW41" i="1"/>
  <c r="AE39" i="1"/>
  <c r="AE40" i="1"/>
  <c r="BI69" i="1" l="1"/>
  <c r="BS71" i="1"/>
  <c r="BX71" i="1" s="1"/>
  <c r="AE43" i="1"/>
  <c r="BS72" i="1"/>
  <c r="BX72" i="1" s="1"/>
  <c r="BI72" i="1"/>
  <c r="AT72" i="1"/>
  <c r="BH42" i="1"/>
  <c r="AW42" i="1"/>
  <c r="AW43" i="1" s="1"/>
  <c r="AE42" i="1"/>
  <c r="BH43" i="1" l="1"/>
  <c r="S43" i="1"/>
  <c r="BC42" i="1"/>
  <c r="BM42" i="1" s="1"/>
  <c r="BM43" i="1" s="1"/>
  <c r="BN72" i="1" l="1"/>
  <c r="BC43" i="1"/>
</calcChain>
</file>

<file path=xl/sharedStrings.xml><?xml version="1.0" encoding="utf-8"?>
<sst xmlns="http://schemas.openxmlformats.org/spreadsheetml/2006/main" count="140" uniqueCount="83">
  <si>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</si>
  <si>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</si>
  <si>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</si>
  <si>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</si>
  <si>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</si>
  <si>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</si>
  <si>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</si>
  <si>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</si>
  <si>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</si>
  <si>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</si>
  <si>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</si>
  <si>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</si>
  <si>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</si>
  <si>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</si>
  <si>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</si>
  <si>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</si>
  <si>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</si>
  <si>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</si>
  <si>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</si>
  <si>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</si>
  <si>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</si>
  <si>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</si>
  <si>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</si>
  <si>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</si>
  <si>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</si>
  <si>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</si>
  <si>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</si>
  <si>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</si>
  <si>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</si>
  <si>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</si>
  <si>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</si>
  <si>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</si>
  <si>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</si>
  <si>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</si>
  <si>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</si>
  <si>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</si>
  <si>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</si>
  <si>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</si>
  <si>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</si>
  <si>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</si>
  <si>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</si>
  <si>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</si>
  <si>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</si>
  <si>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</si>
  <si>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</si>
  <si>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</si>
  <si>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</si>
  <si>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</si>
  <si>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</si>
  <si>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</si>
  <si>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од.</t>
  </si>
  <si>
    <t>Начальник управління освіти, молоді та спорту Дунаєвецької міської ради</t>
  </si>
  <si>
    <t>І.А.Ісакова</t>
  </si>
  <si>
    <t>Головний бухгалтер</t>
  </si>
  <si>
    <t>О.С.Лігоцька</t>
  </si>
  <si>
    <t>0490</t>
  </si>
  <si>
    <r>
      <t xml:space="preserve">5. Мета бюджетної програми </t>
    </r>
    <r>
      <rPr>
        <sz val="8"/>
        <rFont val="Times New Roman"/>
        <family val="1"/>
        <charset val="204"/>
      </rPr>
      <t>Забезпечення виконання інвестиційних проектів</t>
    </r>
  </si>
  <si>
    <t>Забезпечити виконання інвестиційних проектів</t>
  </si>
  <si>
    <t>обстеження будівлі</t>
  </si>
  <si>
    <t>тис.грн.</t>
  </si>
  <si>
    <t>Проектно-кошторисна документація</t>
  </si>
  <si>
    <r>
      <t xml:space="preserve">Аналіз стану виконання результативних показників </t>
    </r>
    <r>
      <rPr>
        <sz val="8"/>
        <rFont val="Times New Roman"/>
        <family val="1"/>
        <charset val="204"/>
      </rPr>
      <t>Всі затверджені показники за 2020 рік виконано</t>
    </r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</si>
  <si>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</si>
  <si>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</si>
  <si>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Соціально-економічний розвиток окремих територій</t>
  </si>
  <si>
    <t>Проведення капітального ремонту будівлі Залісецького НВК ЗОШ 1-2 ст.-ДНЗ в с.Залісці Дунаєвецького району Хмельницької області</t>
  </si>
  <si>
    <t>Проведення капітального ремонту будівлі Чаньківського ДНЗ в с.Чаньків  Дунаєвецького району Хмельницької області</t>
  </si>
  <si>
    <t>Проведення капітального ремонту будівлі Зеленченської ЗОШ 1-2 ст.в с.Зеленче  Дунаєвецького району Хмельницької області</t>
  </si>
  <si>
    <t>4.</t>
  </si>
  <si>
    <t>Проведення капітального ремонту будівлі Нестеровецької ЗОШ 1-3 ст. в с.Нестерівці  Дунаєвецького району Хмельницької області</t>
  </si>
  <si>
    <t>Кількість об"єктів, що потребують капітального ремонту</t>
  </si>
  <si>
    <t>розпорядження КМУ від 07.11.2018 р.№867-р, розпорядження КМУ від 05.06.2019 р. №365-р</t>
  </si>
  <si>
    <t>Капітальний ремонт будівлі Зеленченської ЗОШ 1-2 ст.</t>
  </si>
  <si>
    <t xml:space="preserve">Капітальний ремонт будівлі Залісецького НВК ЗОШ 1-2 ст.-ДНЗ </t>
  </si>
  <si>
    <t>Капітальний ремонт будівлі Чаньківського ДНЗ "Сонечко"</t>
  </si>
  <si>
    <t xml:space="preserve">Капітальний ремонт будівлі Нестеровецької ЗОШ 1-3 ст. </t>
  </si>
  <si>
    <t xml:space="preserve">Вартість капітального ремонту будівлі Залісецького НВК ЗОШ 1-2 ст.-ДНЗ </t>
  </si>
  <si>
    <t>Вартість капітального ремонту будівлі Чаньківського ДНЗ "Сонечко"</t>
  </si>
  <si>
    <t>Вартість капітального ремонту будівлі Зеленченської ЗОШ 1-2 ст.</t>
  </si>
  <si>
    <t xml:space="preserve">Вартість капітального ремонту будівлі Нестеровецької ЗОШ 1-3 ст. 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</si>
  <si>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немає.</t>
  </si>
  <si>
    <t>Розбіжностей між фактичними та затвердженими результативними показниками немає.</t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</si>
  <si>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 програми, досягнута.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</si>
</sst>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   &quot;"/>
    <numFmt numFmtId="165" formatCode="0000000000"/>
    <numFmt numFmtId="166" formatCode="000000000"/>
    <numFmt numFmtId="167" formatCode="0.000"/>
  </numFmts>
  <fonts count="10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22" fontId="3" fillId="0" borderId="0" xfId="0" applyNumberFormat="1" applyFont="1" applyFill="1" applyAlignment="1">
      <alignment horizontal="left"/>
    </xf>
    <xf numFmtId="1" fontId="1" fillId="0" borderId="4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1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B92"/>
  <sheetViews>
    <sheetView tabSelected="1" zoomScaleNormal="100" workbookViewId="0">
      <selection activeCell="C71" sqref="C71:X71"/>
    </sheetView>
  </sheetViews>
  <sheetFormatPr defaultColWidth="10.6640625" defaultRowHeight="11.25" x14ac:dyDescent="0.2"/>
  <cols>
    <col min="1" max="1" width="3.33203125" style="4" customWidth="1"/>
    <col min="2" max="2" width="3.6640625" style="4" customWidth="1"/>
    <col min="3" max="23" width="2.33203125" style="4" customWidth="1"/>
    <col min="24" max="24" width="4.1640625" style="4" customWidth="1"/>
    <col min="25" max="60" width="2.33203125" style="4" customWidth="1"/>
    <col min="61" max="61" width="2.6640625" style="4" customWidth="1"/>
    <col min="62" max="63" width="2.33203125" style="4" customWidth="1"/>
    <col min="64" max="64" width="2.6640625" style="4" customWidth="1"/>
    <col min="65" max="65" width="3.83203125" style="4" customWidth="1"/>
    <col min="66" max="68" width="2.33203125" style="4" customWidth="1"/>
    <col min="69" max="69" width="3.83203125" style="4" customWidth="1"/>
    <col min="70" max="75" width="2.5" style="4" customWidth="1"/>
    <col min="76" max="77" width="3" style="4" customWidth="1"/>
    <col min="78" max="80" width="2.5" style="4" customWidth="1"/>
    <col min="81" max="16384" width="10.6640625" style="1"/>
  </cols>
  <sheetData>
    <row r="1" spans="1:80" s="4" customFormat="1" ht="11.25" customHeight="1" x14ac:dyDescent="0.2">
      <c r="BD1" s="28" t="s">
        <v>0</v>
      </c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80" s="4" customFormat="1" ht="11.25" customHeight="1" x14ac:dyDescent="0.2">
      <c r="BD2" s="28" t="s">
        <v>1</v>
      </c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</row>
    <row r="3" spans="1:80" s="4" customFormat="1" ht="11.25" customHeight="1" x14ac:dyDescent="0.2">
      <c r="BD3" s="28" t="s">
        <v>2</v>
      </c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</row>
    <row r="4" spans="1:80" ht="21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9" t="s">
        <v>44</v>
      </c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1"/>
      <c r="BX4" s="1"/>
      <c r="BY4" s="1"/>
      <c r="BZ4" s="1"/>
      <c r="CA4" s="1"/>
      <c r="CB4" s="1"/>
    </row>
    <row r="5" spans="1:80" ht="15.75" customHeight="1" x14ac:dyDescent="0.2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.75" customHeight="1" x14ac:dyDescent="0.2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1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1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1.25" customHeight="1" x14ac:dyDescent="0.2">
      <c r="A9" s="4" t="s">
        <v>4</v>
      </c>
      <c r="B9" s="32" t="s">
        <v>49</v>
      </c>
      <c r="C9" s="32"/>
      <c r="D9" s="32"/>
      <c r="E9" s="32"/>
      <c r="F9" s="32"/>
      <c r="G9" s="32"/>
      <c r="H9" s="32"/>
      <c r="I9" s="32"/>
      <c r="J9" s="1"/>
      <c r="K9" s="33" t="s">
        <v>47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1"/>
      <c r="BG9" s="1"/>
      <c r="BH9" s="34">
        <v>40216423</v>
      </c>
      <c r="BI9" s="34"/>
      <c r="BJ9" s="34"/>
      <c r="BK9" s="34"/>
      <c r="BL9" s="34"/>
      <c r="BM9" s="34"/>
      <c r="BN9" s="34"/>
      <c r="BO9" s="34"/>
      <c r="BP9" s="34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3.25" customHeight="1" x14ac:dyDescent="0.2">
      <c r="A10" s="1"/>
      <c r="B10" s="35" t="s">
        <v>5</v>
      </c>
      <c r="C10" s="35"/>
      <c r="D10" s="35"/>
      <c r="E10" s="35"/>
      <c r="F10" s="35"/>
      <c r="G10" s="35"/>
      <c r="H10" s="35"/>
      <c r="I10" s="35"/>
      <c r="J10" s="1"/>
      <c r="K10" s="30" t="s">
        <v>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1"/>
      <c r="BG10" s="1"/>
      <c r="BH10" s="30" t="s">
        <v>7</v>
      </c>
      <c r="BI10" s="30"/>
      <c r="BJ10" s="30"/>
      <c r="BK10" s="30"/>
      <c r="BL10" s="30"/>
      <c r="BM10" s="30"/>
      <c r="BN10" s="30"/>
      <c r="BO10" s="30"/>
      <c r="BP10" s="30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2" spans="1:80" ht="11.25" customHeight="1" x14ac:dyDescent="0.2">
      <c r="A12" s="4" t="s">
        <v>8</v>
      </c>
      <c r="B12" s="36" t="s">
        <v>48</v>
      </c>
      <c r="C12" s="36"/>
      <c r="D12" s="36"/>
      <c r="E12" s="36"/>
      <c r="F12" s="36"/>
      <c r="G12" s="36"/>
      <c r="H12" s="36"/>
      <c r="I12" s="36"/>
      <c r="J12" s="1"/>
      <c r="K12" s="33" t="s">
        <v>47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1"/>
      <c r="BG12" s="1"/>
      <c r="BH12" s="34">
        <v>40216423</v>
      </c>
      <c r="BI12" s="34"/>
      <c r="BJ12" s="34"/>
      <c r="BK12" s="34"/>
      <c r="BL12" s="34"/>
      <c r="BM12" s="34"/>
      <c r="BN12" s="34"/>
      <c r="BO12" s="34"/>
      <c r="BP12" s="34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s="5" customFormat="1" ht="23.25" customHeight="1" x14ac:dyDescent="0.15">
      <c r="B13" s="35" t="s">
        <v>5</v>
      </c>
      <c r="C13" s="35"/>
      <c r="D13" s="35"/>
      <c r="E13" s="35"/>
      <c r="F13" s="35"/>
      <c r="G13" s="35"/>
      <c r="H13" s="35"/>
      <c r="I13" s="35"/>
      <c r="K13" s="30" t="s">
        <v>9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H13" s="30" t="s">
        <v>7</v>
      </c>
      <c r="BI13" s="30"/>
      <c r="BJ13" s="30"/>
      <c r="BK13" s="30"/>
      <c r="BL13" s="30"/>
      <c r="BM13" s="30"/>
      <c r="BN13" s="30"/>
      <c r="BO13" s="30"/>
      <c r="BP13" s="30"/>
    </row>
    <row r="15" spans="1:80" ht="25.5" customHeight="1" x14ac:dyDescent="0.2">
      <c r="A15" s="4" t="s">
        <v>10</v>
      </c>
      <c r="B15" s="36" t="s">
        <v>62</v>
      </c>
      <c r="C15" s="36"/>
      <c r="D15" s="36"/>
      <c r="E15" s="36"/>
      <c r="F15" s="36"/>
      <c r="G15" s="36"/>
      <c r="H15" s="36"/>
      <c r="I15" s="36"/>
      <c r="J15" s="1"/>
      <c r="K15" s="37">
        <v>7363</v>
      </c>
      <c r="L15" s="37"/>
      <c r="M15" s="37"/>
      <c r="N15" s="37"/>
      <c r="O15" s="37"/>
      <c r="P15" s="37"/>
      <c r="Q15" s="37"/>
      <c r="R15" s="37"/>
      <c r="S15" s="1"/>
      <c r="T15" s="38" t="s">
        <v>55</v>
      </c>
      <c r="U15" s="38"/>
      <c r="V15" s="38"/>
      <c r="W15" s="38"/>
      <c r="X15" s="38"/>
      <c r="Y15" s="38"/>
      <c r="Z15" s="38"/>
      <c r="AA15" s="1"/>
      <c r="AB15" s="33" t="s">
        <v>63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1"/>
      <c r="BG15" s="1"/>
      <c r="BH15" s="39">
        <v>6821810100</v>
      </c>
      <c r="BI15" s="39"/>
      <c r="BJ15" s="39"/>
      <c r="BK15" s="39"/>
      <c r="BL15" s="39"/>
      <c r="BM15" s="39"/>
      <c r="BN15" s="39"/>
      <c r="BO15" s="39"/>
      <c r="BP15" s="39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5" customFormat="1" ht="38.25" customHeight="1" x14ac:dyDescent="0.15">
      <c r="B16" s="35" t="s">
        <v>11</v>
      </c>
      <c r="C16" s="35"/>
      <c r="D16" s="35"/>
      <c r="E16" s="35"/>
      <c r="F16" s="35"/>
      <c r="G16" s="35"/>
      <c r="H16" s="35"/>
      <c r="I16" s="35"/>
      <c r="K16" s="40" t="s">
        <v>12</v>
      </c>
      <c r="L16" s="40"/>
      <c r="M16" s="40"/>
      <c r="N16" s="40"/>
      <c r="O16" s="40"/>
      <c r="P16" s="40"/>
      <c r="Q16" s="40"/>
      <c r="R16" s="40"/>
      <c r="T16" s="40" t="s">
        <v>13</v>
      </c>
      <c r="U16" s="40"/>
      <c r="V16" s="40"/>
      <c r="W16" s="40"/>
      <c r="X16" s="40"/>
      <c r="Y16" s="40"/>
      <c r="Z16" s="40"/>
      <c r="AB16" s="40" t="s">
        <v>14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H16" s="30" t="s">
        <v>15</v>
      </c>
      <c r="BI16" s="30"/>
      <c r="BJ16" s="30"/>
      <c r="BK16" s="30"/>
      <c r="BL16" s="30"/>
      <c r="BM16" s="30"/>
      <c r="BN16" s="30"/>
      <c r="BO16" s="30"/>
      <c r="BP16" s="30"/>
    </row>
    <row r="17" spans="1:80" ht="11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1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1.25" customHeight="1" x14ac:dyDescent="0.2">
      <c r="A19" s="42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1.25" customHeight="1" x14ac:dyDescent="0.2">
      <c r="A21" s="43" t="s">
        <v>17</v>
      </c>
      <c r="B21" s="43"/>
      <c r="C21" s="18" t="s">
        <v>18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1.25" customHeight="1" x14ac:dyDescent="0.2">
      <c r="A22" s="44"/>
      <c r="B22" s="45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2" customFormat="1" ht="11.25" customHeight="1" x14ac:dyDescent="0.2">
      <c r="A23" s="46">
        <v>1</v>
      </c>
      <c r="B23" s="46"/>
      <c r="C23" s="47" t="s">
        <v>64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</row>
    <row r="24" spans="1:80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1.25" customHeight="1" x14ac:dyDescent="0.2">
      <c r="A25" s="51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1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4" customFormat="1" ht="11.25" customHeight="1" x14ac:dyDescent="0.2">
      <c r="A28" s="42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80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11.25" customHeight="1" x14ac:dyDescent="0.2">
      <c r="A30" s="43" t="s">
        <v>17</v>
      </c>
      <c r="B30" s="43"/>
      <c r="C30" s="18" t="s">
        <v>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11.25" customHeight="1" x14ac:dyDescent="0.2">
      <c r="A31" s="44"/>
      <c r="B31" s="45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2" customFormat="1" ht="11.25" customHeight="1" x14ac:dyDescent="0.2">
      <c r="A32" s="46">
        <v>1</v>
      </c>
      <c r="B32" s="46"/>
      <c r="C32" s="47" t="s">
        <v>57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80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11.25" customHeight="1" x14ac:dyDescent="0.2">
      <c r="A34" s="42" t="s">
        <v>21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48" t="s">
        <v>22</v>
      </c>
      <c r="BN35" s="48"/>
      <c r="BO35" s="48"/>
      <c r="BP35" s="48"/>
      <c r="BQ35" s="48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11.25" customHeight="1" x14ac:dyDescent="0.2">
      <c r="A36" s="43" t="s">
        <v>17</v>
      </c>
      <c r="B36" s="43"/>
      <c r="C36" s="49" t="s">
        <v>23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 t="s">
        <v>24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9" t="s">
        <v>25</v>
      </c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18" t="s">
        <v>26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21.75" customHeight="1" x14ac:dyDescent="0.2">
      <c r="A37" s="44"/>
      <c r="B37" s="45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5" t="s">
        <v>27</v>
      </c>
      <c r="T37" s="25"/>
      <c r="U37" s="25"/>
      <c r="V37" s="25"/>
      <c r="W37" s="25"/>
      <c r="X37" s="25"/>
      <c r="Y37" s="25" t="s">
        <v>28</v>
      </c>
      <c r="Z37" s="25"/>
      <c r="AA37" s="25"/>
      <c r="AB37" s="25"/>
      <c r="AC37" s="25"/>
      <c r="AD37" s="25"/>
      <c r="AE37" s="25" t="s">
        <v>29</v>
      </c>
      <c r="AF37" s="25"/>
      <c r="AG37" s="25"/>
      <c r="AH37" s="25"/>
      <c r="AI37" s="25"/>
      <c r="AJ37" s="25"/>
      <c r="AK37" s="26" t="s">
        <v>27</v>
      </c>
      <c r="AL37" s="26"/>
      <c r="AM37" s="26"/>
      <c r="AN37" s="26"/>
      <c r="AO37" s="26"/>
      <c r="AP37" s="26"/>
      <c r="AQ37" s="26" t="s">
        <v>28</v>
      </c>
      <c r="AR37" s="26"/>
      <c r="AS37" s="26"/>
      <c r="AT37" s="26"/>
      <c r="AU37" s="26"/>
      <c r="AV37" s="26"/>
      <c r="AW37" s="26" t="s">
        <v>29</v>
      </c>
      <c r="AX37" s="26"/>
      <c r="AY37" s="26"/>
      <c r="AZ37" s="26"/>
      <c r="BA37" s="26"/>
      <c r="BB37" s="26"/>
      <c r="BC37" s="26" t="s">
        <v>27</v>
      </c>
      <c r="BD37" s="26"/>
      <c r="BE37" s="26"/>
      <c r="BF37" s="26"/>
      <c r="BG37" s="26"/>
      <c r="BH37" s="26" t="s">
        <v>28</v>
      </c>
      <c r="BI37" s="26"/>
      <c r="BJ37" s="26"/>
      <c r="BK37" s="26"/>
      <c r="BL37" s="26"/>
      <c r="BM37" s="41" t="s">
        <v>29</v>
      </c>
      <c r="BN37" s="41"/>
      <c r="BO37" s="41"/>
      <c r="BP37" s="41"/>
      <c r="BQ37" s="4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1.25" customHeight="1" x14ac:dyDescent="0.2">
      <c r="A38" s="22">
        <v>1</v>
      </c>
      <c r="B38" s="22"/>
      <c r="C38" s="23">
        <v>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>
        <v>3</v>
      </c>
      <c r="T38" s="24"/>
      <c r="U38" s="24"/>
      <c r="V38" s="24"/>
      <c r="W38" s="24"/>
      <c r="X38" s="24"/>
      <c r="Y38" s="24">
        <v>4</v>
      </c>
      <c r="Z38" s="24"/>
      <c r="AA38" s="24"/>
      <c r="AB38" s="24"/>
      <c r="AC38" s="24"/>
      <c r="AD38" s="24"/>
      <c r="AE38" s="24">
        <v>5</v>
      </c>
      <c r="AF38" s="24"/>
      <c r="AG38" s="24"/>
      <c r="AH38" s="24"/>
      <c r="AI38" s="24"/>
      <c r="AJ38" s="24"/>
      <c r="AK38" s="23">
        <v>6</v>
      </c>
      <c r="AL38" s="23"/>
      <c r="AM38" s="23"/>
      <c r="AN38" s="23"/>
      <c r="AO38" s="23"/>
      <c r="AP38" s="23"/>
      <c r="AQ38" s="23">
        <v>7</v>
      </c>
      <c r="AR38" s="23"/>
      <c r="AS38" s="23"/>
      <c r="AT38" s="23"/>
      <c r="AU38" s="23"/>
      <c r="AV38" s="23"/>
      <c r="AW38" s="23">
        <v>8</v>
      </c>
      <c r="AX38" s="23"/>
      <c r="AY38" s="23"/>
      <c r="AZ38" s="23"/>
      <c r="BA38" s="23"/>
      <c r="BB38" s="23"/>
      <c r="BC38" s="23">
        <v>9</v>
      </c>
      <c r="BD38" s="23"/>
      <c r="BE38" s="23"/>
      <c r="BF38" s="23"/>
      <c r="BG38" s="23"/>
      <c r="BH38" s="23">
        <v>10</v>
      </c>
      <c r="BI38" s="23"/>
      <c r="BJ38" s="23"/>
      <c r="BK38" s="23"/>
      <c r="BL38" s="23"/>
      <c r="BM38" s="27">
        <v>11</v>
      </c>
      <c r="BN38" s="27"/>
      <c r="BO38" s="27"/>
      <c r="BP38" s="27"/>
      <c r="BQ38" s="27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48.75" customHeight="1" x14ac:dyDescent="0.2">
      <c r="A39" s="52" t="s">
        <v>4</v>
      </c>
      <c r="B39" s="52"/>
      <c r="C39" s="47" t="s">
        <v>65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7"/>
      <c r="T39" s="17"/>
      <c r="U39" s="17"/>
      <c r="V39" s="17"/>
      <c r="W39" s="17"/>
      <c r="X39" s="17"/>
      <c r="Y39" s="17">
        <v>17496</v>
      </c>
      <c r="Z39" s="17"/>
      <c r="AA39" s="17"/>
      <c r="AB39" s="17"/>
      <c r="AC39" s="17"/>
      <c r="AD39" s="17"/>
      <c r="AE39" s="17">
        <f t="shared" ref="AE39:AE40" si="0">Y39+S39</f>
        <v>17496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>
        <v>17496</v>
      </c>
      <c r="AR39" s="17"/>
      <c r="AS39" s="17"/>
      <c r="AT39" s="17"/>
      <c r="AU39" s="17"/>
      <c r="AV39" s="17"/>
      <c r="AW39" s="17">
        <f t="shared" ref="AW39:AW41" si="1">AQ39+AK39</f>
        <v>17496</v>
      </c>
      <c r="AX39" s="17"/>
      <c r="AY39" s="17"/>
      <c r="AZ39" s="17"/>
      <c r="BA39" s="17"/>
      <c r="BB39" s="17"/>
      <c r="BC39" s="17">
        <f t="shared" ref="BC39:BC41" si="2">AK39-S39</f>
        <v>0</v>
      </c>
      <c r="BD39" s="17"/>
      <c r="BE39" s="17"/>
      <c r="BF39" s="17"/>
      <c r="BG39" s="17"/>
      <c r="BH39" s="17">
        <f t="shared" ref="BH39:BH41" si="3">AQ39-Y39</f>
        <v>0</v>
      </c>
      <c r="BI39" s="17"/>
      <c r="BJ39" s="17"/>
      <c r="BK39" s="17"/>
      <c r="BL39" s="17"/>
      <c r="BM39" s="17">
        <f t="shared" ref="BM39:BM41" si="4">BC39</f>
        <v>0</v>
      </c>
      <c r="BN39" s="17"/>
      <c r="BO39" s="17"/>
      <c r="BP39" s="17"/>
      <c r="BQ39" s="17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31.5" customHeight="1" x14ac:dyDescent="0.2">
      <c r="A40" s="52" t="s">
        <v>8</v>
      </c>
      <c r="B40" s="52"/>
      <c r="C40" s="47" t="s">
        <v>66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7"/>
      <c r="T40" s="17"/>
      <c r="U40" s="17"/>
      <c r="V40" s="17"/>
      <c r="W40" s="17"/>
      <c r="X40" s="17"/>
      <c r="Y40" s="17">
        <v>18690</v>
      </c>
      <c r="Z40" s="17"/>
      <c r="AA40" s="17"/>
      <c r="AB40" s="17"/>
      <c r="AC40" s="17"/>
      <c r="AD40" s="17"/>
      <c r="AE40" s="17">
        <f t="shared" si="0"/>
        <v>18690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>
        <v>18690</v>
      </c>
      <c r="AR40" s="17"/>
      <c r="AS40" s="17"/>
      <c r="AT40" s="17"/>
      <c r="AU40" s="17"/>
      <c r="AV40" s="17"/>
      <c r="AW40" s="17">
        <f t="shared" si="1"/>
        <v>18690</v>
      </c>
      <c r="AX40" s="17"/>
      <c r="AY40" s="17"/>
      <c r="AZ40" s="17"/>
      <c r="BA40" s="17"/>
      <c r="BB40" s="17"/>
      <c r="BC40" s="17">
        <f t="shared" si="2"/>
        <v>0</v>
      </c>
      <c r="BD40" s="17"/>
      <c r="BE40" s="17"/>
      <c r="BF40" s="17"/>
      <c r="BG40" s="17"/>
      <c r="BH40" s="17">
        <f t="shared" si="3"/>
        <v>0</v>
      </c>
      <c r="BI40" s="17"/>
      <c r="BJ40" s="17"/>
      <c r="BK40" s="17"/>
      <c r="BL40" s="17"/>
      <c r="BM40" s="17">
        <f t="shared" si="4"/>
        <v>0</v>
      </c>
      <c r="BN40" s="17"/>
      <c r="BO40" s="17"/>
      <c r="BP40" s="17"/>
      <c r="BQ40" s="17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35.25" customHeight="1" x14ac:dyDescent="0.2">
      <c r="A41" s="52" t="s">
        <v>10</v>
      </c>
      <c r="B41" s="52"/>
      <c r="C41" s="47" t="s">
        <v>67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17"/>
      <c r="T41" s="17"/>
      <c r="U41" s="17"/>
      <c r="V41" s="17"/>
      <c r="W41" s="17"/>
      <c r="X41" s="17"/>
      <c r="Y41" s="17">
        <v>154797</v>
      </c>
      <c r="Z41" s="17"/>
      <c r="AA41" s="17"/>
      <c r="AB41" s="17"/>
      <c r="AC41" s="17"/>
      <c r="AD41" s="17"/>
      <c r="AE41" s="17">
        <v>154797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v>154797</v>
      </c>
      <c r="AR41" s="17"/>
      <c r="AS41" s="17"/>
      <c r="AT41" s="17"/>
      <c r="AU41" s="17"/>
      <c r="AV41" s="17"/>
      <c r="AW41" s="17">
        <f t="shared" si="1"/>
        <v>154797</v>
      </c>
      <c r="AX41" s="17"/>
      <c r="AY41" s="17"/>
      <c r="AZ41" s="17"/>
      <c r="BA41" s="17"/>
      <c r="BB41" s="17"/>
      <c r="BC41" s="17">
        <f t="shared" si="2"/>
        <v>0</v>
      </c>
      <c r="BD41" s="17"/>
      <c r="BE41" s="17"/>
      <c r="BF41" s="17"/>
      <c r="BG41" s="17"/>
      <c r="BH41" s="17">
        <f t="shared" si="3"/>
        <v>0</v>
      </c>
      <c r="BI41" s="17"/>
      <c r="BJ41" s="17"/>
      <c r="BK41" s="17"/>
      <c r="BL41" s="17"/>
      <c r="BM41" s="17">
        <f t="shared" si="4"/>
        <v>0</v>
      </c>
      <c r="BN41" s="17"/>
      <c r="BO41" s="17"/>
      <c r="BP41" s="17"/>
      <c r="BQ41" s="17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2" customFormat="1" ht="38.25" customHeight="1" x14ac:dyDescent="0.2">
      <c r="A42" s="52" t="s">
        <v>68</v>
      </c>
      <c r="B42" s="52"/>
      <c r="C42" s="47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7"/>
      <c r="T42" s="17"/>
      <c r="U42" s="17"/>
      <c r="V42" s="17"/>
      <c r="W42" s="17"/>
      <c r="X42" s="17"/>
      <c r="Y42" s="17">
        <v>29321</v>
      </c>
      <c r="Z42" s="17"/>
      <c r="AA42" s="17"/>
      <c r="AB42" s="17"/>
      <c r="AC42" s="17"/>
      <c r="AD42" s="17"/>
      <c r="AE42" s="17">
        <f>Y42+S42</f>
        <v>29321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>
        <v>29321</v>
      </c>
      <c r="AR42" s="17"/>
      <c r="AS42" s="17"/>
      <c r="AT42" s="17"/>
      <c r="AU42" s="17"/>
      <c r="AV42" s="17"/>
      <c r="AW42" s="17">
        <f>AQ42+AK42</f>
        <v>29321</v>
      </c>
      <c r="AX42" s="17"/>
      <c r="AY42" s="17"/>
      <c r="AZ42" s="17"/>
      <c r="BA42" s="17"/>
      <c r="BB42" s="17"/>
      <c r="BC42" s="17">
        <f>AK42-S42</f>
        <v>0</v>
      </c>
      <c r="BD42" s="17"/>
      <c r="BE42" s="17"/>
      <c r="BF42" s="17"/>
      <c r="BG42" s="17"/>
      <c r="BH42" s="17">
        <f>AQ42-Y42</f>
        <v>0</v>
      </c>
      <c r="BI42" s="17"/>
      <c r="BJ42" s="17"/>
      <c r="BK42" s="17"/>
      <c r="BL42" s="17"/>
      <c r="BM42" s="17">
        <f>BC42</f>
        <v>0</v>
      </c>
      <c r="BN42" s="17"/>
      <c r="BO42" s="17"/>
      <c r="BP42" s="17"/>
      <c r="BQ42" s="17"/>
    </row>
    <row r="43" spans="1:80" s="2" customFormat="1" ht="11.25" customHeight="1" x14ac:dyDescent="0.2">
      <c r="A43" s="53" t="s">
        <v>30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17">
        <f>S42</f>
        <v>0</v>
      </c>
      <c r="T43" s="17"/>
      <c r="U43" s="17"/>
      <c r="V43" s="17"/>
      <c r="W43" s="17"/>
      <c r="X43" s="17"/>
      <c r="Y43" s="17">
        <f>SUM(Y39:AD42)</f>
        <v>220304</v>
      </c>
      <c r="Z43" s="17"/>
      <c r="AA43" s="17"/>
      <c r="AB43" s="17"/>
      <c r="AC43" s="17"/>
      <c r="AD43" s="17"/>
      <c r="AE43" s="17">
        <f>SUM(AE39:AJ42)</f>
        <v>220304</v>
      </c>
      <c r="AF43" s="17"/>
      <c r="AG43" s="17"/>
      <c r="AH43" s="17"/>
      <c r="AI43" s="17"/>
      <c r="AJ43" s="17"/>
      <c r="AK43" s="17">
        <f>SUM(AK39:AP42)</f>
        <v>0</v>
      </c>
      <c r="AL43" s="17"/>
      <c r="AM43" s="17"/>
      <c r="AN43" s="17"/>
      <c r="AO43" s="17"/>
      <c r="AP43" s="17"/>
      <c r="AQ43" s="17">
        <f>SUM(AQ39:AV42)</f>
        <v>220304</v>
      </c>
      <c r="AR43" s="17"/>
      <c r="AS43" s="17"/>
      <c r="AT43" s="17"/>
      <c r="AU43" s="17"/>
      <c r="AV43" s="17"/>
      <c r="AW43" s="17">
        <f>SUM(AW39:BB42)</f>
        <v>220304</v>
      </c>
      <c r="AX43" s="17"/>
      <c r="AY43" s="17"/>
      <c r="AZ43" s="17"/>
      <c r="BA43" s="17"/>
      <c r="BB43" s="17"/>
      <c r="BC43" s="17">
        <f>BC42</f>
        <v>0</v>
      </c>
      <c r="BD43" s="17"/>
      <c r="BE43" s="17"/>
      <c r="BF43" s="17"/>
      <c r="BG43" s="17"/>
      <c r="BH43" s="17">
        <f t="shared" ref="BH43" si="5">BH42</f>
        <v>0</v>
      </c>
      <c r="BI43" s="17"/>
      <c r="BJ43" s="17"/>
      <c r="BK43" s="17"/>
      <c r="BL43" s="17"/>
      <c r="BM43" s="17">
        <f t="shared" ref="BM43" si="6">BM42</f>
        <v>0</v>
      </c>
      <c r="BN43" s="17"/>
      <c r="BO43" s="17"/>
      <c r="BP43" s="17"/>
      <c r="BQ43" s="17"/>
    </row>
    <row r="44" spans="1:80" s="3" customFormat="1" ht="21.75" customHeight="1" x14ac:dyDescent="0.2">
      <c r="A44" s="56" t="s">
        <v>80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8"/>
    </row>
    <row r="45" spans="1:80" s="2" customFormat="1" ht="11.25" customHeight="1" x14ac:dyDescent="0.2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8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1.2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4" customFormat="1" ht="11.25" customHeight="1" x14ac:dyDescent="0.2">
      <c r="BM48" s="28" t="s">
        <v>22</v>
      </c>
      <c r="BN48" s="28"/>
      <c r="BO48" s="28"/>
      <c r="BP48" s="28"/>
      <c r="BQ48" s="28"/>
    </row>
    <row r="49" spans="1:80" ht="21.75" customHeight="1" x14ac:dyDescent="0.2">
      <c r="A49" s="60" t="s">
        <v>17</v>
      </c>
      <c r="B49" s="60"/>
      <c r="C49" s="63" t="s">
        <v>32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50" t="s">
        <v>24</v>
      </c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 t="s">
        <v>33</v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4" t="s">
        <v>26</v>
      </c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21.75" customHeight="1" x14ac:dyDescent="0.2">
      <c r="A50" s="61"/>
      <c r="B50" s="62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45"/>
      <c r="AD50" s="25" t="s">
        <v>27</v>
      </c>
      <c r="AE50" s="25"/>
      <c r="AF50" s="25"/>
      <c r="AG50" s="25"/>
      <c r="AH50" s="25"/>
      <c r="AI50" s="25" t="s">
        <v>28</v>
      </c>
      <c r="AJ50" s="25"/>
      <c r="AK50" s="25"/>
      <c r="AL50" s="25"/>
      <c r="AM50" s="25"/>
      <c r="AN50" s="25" t="s">
        <v>29</v>
      </c>
      <c r="AO50" s="25"/>
      <c r="AP50" s="25"/>
      <c r="AQ50" s="25"/>
      <c r="AR50" s="25"/>
      <c r="AS50" s="25" t="s">
        <v>27</v>
      </c>
      <c r="AT50" s="25"/>
      <c r="AU50" s="25"/>
      <c r="AV50" s="25"/>
      <c r="AW50" s="25"/>
      <c r="AX50" s="25" t="s">
        <v>28</v>
      </c>
      <c r="AY50" s="25"/>
      <c r="AZ50" s="25"/>
      <c r="BA50" s="25"/>
      <c r="BB50" s="25"/>
      <c r="BC50" s="25" t="s">
        <v>29</v>
      </c>
      <c r="BD50" s="25"/>
      <c r="BE50" s="25"/>
      <c r="BF50" s="25"/>
      <c r="BG50" s="25"/>
      <c r="BH50" s="25" t="s">
        <v>27</v>
      </c>
      <c r="BI50" s="25"/>
      <c r="BJ50" s="25"/>
      <c r="BK50" s="25"/>
      <c r="BL50" s="25" t="s">
        <v>28</v>
      </c>
      <c r="BM50" s="25"/>
      <c r="BN50" s="25"/>
      <c r="BO50" s="25"/>
      <c r="BP50" s="55" t="s">
        <v>29</v>
      </c>
      <c r="BQ50" s="55"/>
      <c r="BR50" s="55"/>
      <c r="BS50" s="55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4" customFormat="1" ht="13.5" customHeight="1" x14ac:dyDescent="0.2">
      <c r="A51" s="59">
        <v>1</v>
      </c>
      <c r="B51" s="59"/>
      <c r="C51" s="24">
        <v>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>
        <v>3</v>
      </c>
      <c r="AE51" s="24"/>
      <c r="AF51" s="24"/>
      <c r="AG51" s="24"/>
      <c r="AH51" s="24"/>
      <c r="AI51" s="24">
        <v>4</v>
      </c>
      <c r="AJ51" s="24"/>
      <c r="AK51" s="24"/>
      <c r="AL51" s="24"/>
      <c r="AM51" s="24"/>
      <c r="AN51" s="24">
        <v>5</v>
      </c>
      <c r="AO51" s="24"/>
      <c r="AP51" s="24"/>
      <c r="AQ51" s="24"/>
      <c r="AR51" s="24"/>
      <c r="AS51" s="24">
        <v>6</v>
      </c>
      <c r="AT51" s="24"/>
      <c r="AU51" s="24"/>
      <c r="AV51" s="24"/>
      <c r="AW51" s="24"/>
      <c r="AX51" s="24">
        <v>7</v>
      </c>
      <c r="AY51" s="24"/>
      <c r="AZ51" s="24"/>
      <c r="BA51" s="24"/>
      <c r="BB51" s="24"/>
      <c r="BC51" s="24">
        <v>8</v>
      </c>
      <c r="BD51" s="24"/>
      <c r="BE51" s="24"/>
      <c r="BF51" s="24"/>
      <c r="BG51" s="24"/>
      <c r="BH51" s="24">
        <v>9</v>
      </c>
      <c r="BI51" s="24"/>
      <c r="BJ51" s="24"/>
      <c r="BK51" s="24"/>
      <c r="BL51" s="24">
        <v>10</v>
      </c>
      <c r="BM51" s="24"/>
      <c r="BN51" s="24"/>
      <c r="BO51" s="24"/>
      <c r="BP51" s="27">
        <v>11</v>
      </c>
      <c r="BQ51" s="27"/>
      <c r="BR51" s="27"/>
      <c r="BS51" s="27"/>
    </row>
    <row r="52" spans="1:80" s="8" customFormat="1" ht="11.25" customHeight="1" x14ac:dyDescent="0.15">
      <c r="A52" s="67"/>
      <c r="B52" s="67"/>
      <c r="C52" s="67" t="s">
        <v>30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80" s="4" customFormat="1" ht="11.25" customHeight="1" x14ac:dyDescent="0.2"/>
    <row r="54" spans="1:80" ht="11.25" customHeight="1" x14ac:dyDescent="0.2">
      <c r="A54" s="42" t="s">
        <v>34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ht="32.25" customHeight="1" x14ac:dyDescent="0.2">
      <c r="A56" s="71" t="s">
        <v>17</v>
      </c>
      <c r="B56" s="71"/>
      <c r="C56" s="49" t="s">
        <v>35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73" t="s">
        <v>36</v>
      </c>
      <c r="Z56" s="73"/>
      <c r="AA56" s="73"/>
      <c r="AB56" s="49" t="s">
        <v>37</v>
      </c>
      <c r="AC56" s="49"/>
      <c r="AD56" s="49"/>
      <c r="AE56" s="49"/>
      <c r="AF56" s="49"/>
      <c r="AG56" s="49"/>
      <c r="AH56" s="49"/>
      <c r="AI56" s="49"/>
      <c r="AJ56" s="49" t="s">
        <v>24</v>
      </c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 t="s">
        <v>38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18" t="s">
        <v>26</v>
      </c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21.75" customHeight="1" x14ac:dyDescent="0.2">
      <c r="A57" s="72"/>
      <c r="B57" s="20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74"/>
      <c r="Z57" s="75"/>
      <c r="AA57" s="75"/>
      <c r="AB57" s="19"/>
      <c r="AC57" s="20"/>
      <c r="AD57" s="20"/>
      <c r="AE57" s="20"/>
      <c r="AF57" s="20"/>
      <c r="AG57" s="20"/>
      <c r="AH57" s="20"/>
      <c r="AI57" s="20"/>
      <c r="AJ57" s="25" t="s">
        <v>27</v>
      </c>
      <c r="AK57" s="25"/>
      <c r="AL57" s="25"/>
      <c r="AM57" s="25"/>
      <c r="AN57" s="25"/>
      <c r="AO57" s="25" t="s">
        <v>28</v>
      </c>
      <c r="AP57" s="25"/>
      <c r="AQ57" s="25"/>
      <c r="AR57" s="25"/>
      <c r="AS57" s="25"/>
      <c r="AT57" s="25" t="s">
        <v>29</v>
      </c>
      <c r="AU57" s="25"/>
      <c r="AV57" s="25"/>
      <c r="AW57" s="25"/>
      <c r="AX57" s="25"/>
      <c r="AY57" s="25" t="s">
        <v>27</v>
      </c>
      <c r="AZ57" s="25"/>
      <c r="BA57" s="25"/>
      <c r="BB57" s="25"/>
      <c r="BC57" s="25"/>
      <c r="BD57" s="25" t="s">
        <v>28</v>
      </c>
      <c r="BE57" s="25"/>
      <c r="BF57" s="25"/>
      <c r="BG57" s="25"/>
      <c r="BH57" s="25"/>
      <c r="BI57" s="25" t="s">
        <v>29</v>
      </c>
      <c r="BJ57" s="25"/>
      <c r="BK57" s="25"/>
      <c r="BL57" s="25"/>
      <c r="BM57" s="25"/>
      <c r="BN57" s="26" t="s">
        <v>27</v>
      </c>
      <c r="BO57" s="26"/>
      <c r="BP57" s="26"/>
      <c r="BQ57" s="26"/>
      <c r="BR57" s="26"/>
      <c r="BS57" s="26" t="s">
        <v>28</v>
      </c>
      <c r="BT57" s="26"/>
      <c r="BU57" s="26"/>
      <c r="BV57" s="26"/>
      <c r="BW57" s="26"/>
      <c r="BX57" s="41" t="s">
        <v>29</v>
      </c>
      <c r="BY57" s="41"/>
      <c r="BZ57" s="41"/>
      <c r="CA57" s="41"/>
      <c r="CB57" s="41"/>
    </row>
    <row r="58" spans="1:80" s="4" customFormat="1" ht="12.75" customHeight="1" x14ac:dyDescent="0.2">
      <c r="A58" s="76">
        <v>1</v>
      </c>
      <c r="B58" s="76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>
        <v>3</v>
      </c>
      <c r="Z58" s="69"/>
      <c r="AA58" s="69"/>
      <c r="AB58" s="69">
        <v>4</v>
      </c>
      <c r="AC58" s="69"/>
      <c r="AD58" s="69"/>
      <c r="AE58" s="69"/>
      <c r="AF58" s="69"/>
      <c r="AG58" s="69"/>
      <c r="AH58" s="69"/>
      <c r="AI58" s="69"/>
      <c r="AJ58" s="69">
        <v>5</v>
      </c>
      <c r="AK58" s="69"/>
      <c r="AL58" s="69"/>
      <c r="AM58" s="69"/>
      <c r="AN58" s="69"/>
      <c r="AO58" s="69">
        <v>6</v>
      </c>
      <c r="AP58" s="69"/>
      <c r="AQ58" s="69"/>
      <c r="AR58" s="69"/>
      <c r="AS58" s="69"/>
      <c r="AT58" s="69">
        <v>7</v>
      </c>
      <c r="AU58" s="69"/>
      <c r="AV58" s="69"/>
      <c r="AW58" s="69"/>
      <c r="AX58" s="69"/>
      <c r="AY58" s="69">
        <v>8</v>
      </c>
      <c r="AZ58" s="69"/>
      <c r="BA58" s="69"/>
      <c r="BB58" s="69"/>
      <c r="BC58" s="69"/>
      <c r="BD58" s="69">
        <v>9</v>
      </c>
      <c r="BE58" s="69"/>
      <c r="BF58" s="69"/>
      <c r="BG58" s="69"/>
      <c r="BH58" s="69"/>
      <c r="BI58" s="69">
        <v>10</v>
      </c>
      <c r="BJ58" s="69"/>
      <c r="BK58" s="69"/>
      <c r="BL58" s="69"/>
      <c r="BM58" s="69"/>
      <c r="BN58" s="69">
        <v>11</v>
      </c>
      <c r="BO58" s="69"/>
      <c r="BP58" s="69"/>
      <c r="BQ58" s="69"/>
      <c r="BR58" s="69"/>
      <c r="BS58" s="69">
        <v>12</v>
      </c>
      <c r="BT58" s="69"/>
      <c r="BU58" s="69"/>
      <c r="BV58" s="69"/>
      <c r="BW58" s="69"/>
      <c r="BX58" s="70">
        <v>13</v>
      </c>
      <c r="BY58" s="70"/>
      <c r="BZ58" s="70"/>
      <c r="CA58" s="70"/>
      <c r="CB58" s="70"/>
    </row>
    <row r="59" spans="1:80" s="2" customFormat="1" ht="12" customHeight="1" x14ac:dyDescent="0.2">
      <c r="A59" s="68" t="s">
        <v>42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</row>
    <row r="60" spans="1:80" s="2" customFormat="1" ht="24" customHeight="1" x14ac:dyDescent="0.2">
      <c r="A60" s="15"/>
      <c r="B60" s="15"/>
      <c r="C60" s="16" t="s">
        <v>70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 t="s">
        <v>50</v>
      </c>
      <c r="Z60" s="16"/>
      <c r="AA60" s="16"/>
      <c r="AB60" s="16" t="s">
        <v>58</v>
      </c>
      <c r="AC60" s="16"/>
      <c r="AD60" s="16"/>
      <c r="AE60" s="16"/>
      <c r="AF60" s="16"/>
      <c r="AG60" s="16"/>
      <c r="AH60" s="16"/>
      <c r="AI60" s="16"/>
      <c r="AJ60" s="11"/>
      <c r="AK60" s="11"/>
      <c r="AL60" s="11"/>
      <c r="AM60" s="11"/>
      <c r="AN60" s="11"/>
      <c r="AO60" s="13">
        <v>4</v>
      </c>
      <c r="AP60" s="13"/>
      <c r="AQ60" s="13"/>
      <c r="AR60" s="13"/>
      <c r="AS60" s="13"/>
      <c r="AT60" s="11">
        <f>AO60</f>
        <v>4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3">
        <v>4</v>
      </c>
      <c r="BE60" s="13"/>
      <c r="BF60" s="13"/>
      <c r="BG60" s="13"/>
      <c r="BH60" s="13"/>
      <c r="BI60" s="11">
        <f>BD60</f>
        <v>4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3"/>
      <c r="BT60" s="13"/>
      <c r="BU60" s="13"/>
      <c r="BV60" s="13"/>
      <c r="BW60" s="13"/>
      <c r="BX60" s="11"/>
      <c r="BY60" s="11"/>
      <c r="BZ60" s="11"/>
      <c r="CA60" s="11"/>
      <c r="CB60" s="11"/>
    </row>
    <row r="61" spans="1:80" s="2" customFormat="1" ht="21.75" customHeight="1" x14ac:dyDescent="0.2">
      <c r="A61" s="77" t="s">
        <v>81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9"/>
    </row>
    <row r="62" spans="1:80" s="2" customFormat="1" ht="12" customHeight="1" x14ac:dyDescent="0.2">
      <c r="A62" s="68" t="s">
        <v>45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</row>
    <row r="63" spans="1:80" s="2" customFormat="1" ht="65.25" customHeight="1" x14ac:dyDescent="0.2">
      <c r="A63" s="15"/>
      <c r="B63" s="15"/>
      <c r="C63" s="16" t="s">
        <v>73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 t="s">
        <v>50</v>
      </c>
      <c r="Z63" s="16"/>
      <c r="AA63" s="16"/>
      <c r="AB63" s="16" t="s">
        <v>71</v>
      </c>
      <c r="AC63" s="16"/>
      <c r="AD63" s="16"/>
      <c r="AE63" s="16"/>
      <c r="AF63" s="16"/>
      <c r="AG63" s="16"/>
      <c r="AH63" s="16"/>
      <c r="AI63" s="16"/>
      <c r="AJ63" s="11"/>
      <c r="AK63" s="11"/>
      <c r="AL63" s="11"/>
      <c r="AM63" s="11"/>
      <c r="AN63" s="11"/>
      <c r="AO63" s="13">
        <v>1</v>
      </c>
      <c r="AP63" s="13"/>
      <c r="AQ63" s="13"/>
      <c r="AR63" s="13"/>
      <c r="AS63" s="13"/>
      <c r="AT63" s="11">
        <f>AO63</f>
        <v>1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3">
        <v>1</v>
      </c>
      <c r="BE63" s="13"/>
      <c r="BF63" s="13"/>
      <c r="BG63" s="13"/>
      <c r="BH63" s="13"/>
      <c r="BI63" s="11">
        <f>BD63</f>
        <v>1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3"/>
      <c r="BT63" s="13"/>
      <c r="BU63" s="13"/>
      <c r="BV63" s="13"/>
      <c r="BW63" s="13"/>
      <c r="BX63" s="11"/>
      <c r="BY63" s="11"/>
      <c r="BZ63" s="11"/>
      <c r="CA63" s="11"/>
      <c r="CB63" s="11"/>
    </row>
    <row r="64" spans="1:80" s="2" customFormat="1" ht="70.5" customHeight="1" x14ac:dyDescent="0.2">
      <c r="A64" s="15"/>
      <c r="B64" s="15"/>
      <c r="C64" s="16" t="s">
        <v>74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 t="s">
        <v>50</v>
      </c>
      <c r="Z64" s="16"/>
      <c r="AA64" s="16"/>
      <c r="AB64" s="16" t="s">
        <v>71</v>
      </c>
      <c r="AC64" s="16"/>
      <c r="AD64" s="16"/>
      <c r="AE64" s="16"/>
      <c r="AF64" s="16"/>
      <c r="AG64" s="16"/>
      <c r="AH64" s="16"/>
      <c r="AI64" s="16"/>
      <c r="AJ64" s="11"/>
      <c r="AK64" s="11"/>
      <c r="AL64" s="11"/>
      <c r="AM64" s="11"/>
      <c r="AN64" s="11"/>
      <c r="AO64" s="13">
        <v>1</v>
      </c>
      <c r="AP64" s="13"/>
      <c r="AQ64" s="13"/>
      <c r="AR64" s="13"/>
      <c r="AS64" s="13"/>
      <c r="AT64" s="11">
        <f t="shared" ref="AT64:AT66" si="7">AO64</f>
        <v>1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3">
        <v>1</v>
      </c>
      <c r="BE64" s="13"/>
      <c r="BF64" s="13"/>
      <c r="BG64" s="13"/>
      <c r="BH64" s="13"/>
      <c r="BI64" s="11">
        <f t="shared" ref="BI64:BI66" si="8">BD64</f>
        <v>1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3"/>
      <c r="BT64" s="13"/>
      <c r="BU64" s="13"/>
      <c r="BV64" s="13"/>
      <c r="BW64" s="13"/>
      <c r="BX64" s="11"/>
      <c r="BY64" s="11"/>
      <c r="BZ64" s="11"/>
      <c r="CA64" s="11"/>
      <c r="CB64" s="11"/>
    </row>
    <row r="65" spans="1:80" s="2" customFormat="1" ht="70.5" customHeight="1" x14ac:dyDescent="0.2">
      <c r="A65" s="15"/>
      <c r="B65" s="15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 t="s">
        <v>50</v>
      </c>
      <c r="Z65" s="16"/>
      <c r="AA65" s="16"/>
      <c r="AB65" s="16" t="s">
        <v>71</v>
      </c>
      <c r="AC65" s="16"/>
      <c r="AD65" s="16"/>
      <c r="AE65" s="16"/>
      <c r="AF65" s="16"/>
      <c r="AG65" s="16"/>
      <c r="AH65" s="16"/>
      <c r="AI65" s="16"/>
      <c r="AJ65" s="11"/>
      <c r="AK65" s="11"/>
      <c r="AL65" s="11"/>
      <c r="AM65" s="11"/>
      <c r="AN65" s="11"/>
      <c r="AO65" s="13">
        <v>1</v>
      </c>
      <c r="AP65" s="13"/>
      <c r="AQ65" s="13"/>
      <c r="AR65" s="13"/>
      <c r="AS65" s="13"/>
      <c r="AT65" s="11">
        <f t="shared" si="7"/>
        <v>1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3">
        <v>1</v>
      </c>
      <c r="BE65" s="13"/>
      <c r="BF65" s="13"/>
      <c r="BG65" s="13"/>
      <c r="BH65" s="13"/>
      <c r="BI65" s="11">
        <f t="shared" si="8"/>
        <v>1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3"/>
      <c r="BT65" s="13"/>
      <c r="BU65" s="13"/>
      <c r="BV65" s="13"/>
      <c r="BW65" s="13"/>
      <c r="BX65" s="11"/>
      <c r="BY65" s="11"/>
      <c r="BZ65" s="11"/>
      <c r="CA65" s="11"/>
      <c r="CB65" s="11"/>
    </row>
    <row r="66" spans="1:80" s="2" customFormat="1" ht="64.5" customHeight="1" x14ac:dyDescent="0.2">
      <c r="A66" s="15"/>
      <c r="B66" s="15"/>
      <c r="C66" s="16" t="s">
        <v>75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 t="s">
        <v>50</v>
      </c>
      <c r="Z66" s="16"/>
      <c r="AA66" s="16"/>
      <c r="AB66" s="16" t="s">
        <v>71</v>
      </c>
      <c r="AC66" s="16"/>
      <c r="AD66" s="16"/>
      <c r="AE66" s="16"/>
      <c r="AF66" s="16"/>
      <c r="AG66" s="16"/>
      <c r="AH66" s="16"/>
      <c r="AI66" s="16"/>
      <c r="AJ66" s="11"/>
      <c r="AK66" s="11"/>
      <c r="AL66" s="11"/>
      <c r="AM66" s="11"/>
      <c r="AN66" s="11"/>
      <c r="AO66" s="13">
        <v>1</v>
      </c>
      <c r="AP66" s="13"/>
      <c r="AQ66" s="13"/>
      <c r="AR66" s="13"/>
      <c r="AS66" s="13"/>
      <c r="AT66" s="11">
        <f t="shared" si="7"/>
        <v>1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3">
        <v>1</v>
      </c>
      <c r="BE66" s="13"/>
      <c r="BF66" s="13"/>
      <c r="BG66" s="13"/>
      <c r="BH66" s="13"/>
      <c r="BI66" s="11">
        <f t="shared" si="8"/>
        <v>1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3"/>
      <c r="BT66" s="13"/>
      <c r="BU66" s="13"/>
      <c r="BV66" s="13"/>
      <c r="BW66" s="13"/>
      <c r="BX66" s="11"/>
      <c r="BY66" s="11"/>
      <c r="BZ66" s="11"/>
      <c r="CA66" s="11"/>
      <c r="CB66" s="11"/>
    </row>
    <row r="67" spans="1:80" s="2" customFormat="1" ht="21.75" customHeight="1" x14ac:dyDescent="0.2">
      <c r="A67" s="77" t="s">
        <v>81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9"/>
    </row>
    <row r="68" spans="1:80" s="2" customFormat="1" ht="12" customHeight="1" x14ac:dyDescent="0.2">
      <c r="A68" s="68" t="s">
        <v>43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</row>
    <row r="69" spans="1:80" s="2" customFormat="1" ht="31.5" customHeight="1" x14ac:dyDescent="0.2">
      <c r="A69" s="15"/>
      <c r="B69" s="15"/>
      <c r="C69" s="16" t="s">
        <v>76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 t="s">
        <v>59</v>
      </c>
      <c r="Z69" s="16"/>
      <c r="AA69" s="16"/>
      <c r="AB69" s="16" t="s">
        <v>60</v>
      </c>
      <c r="AC69" s="16"/>
      <c r="AD69" s="16"/>
      <c r="AE69" s="16"/>
      <c r="AF69" s="16"/>
      <c r="AG69" s="16"/>
      <c r="AH69" s="16"/>
      <c r="AI69" s="16"/>
      <c r="AJ69" s="11"/>
      <c r="AK69" s="11"/>
      <c r="AL69" s="11"/>
      <c r="AM69" s="11"/>
      <c r="AN69" s="11"/>
      <c r="AO69" s="13">
        <v>17.495999999999999</v>
      </c>
      <c r="AP69" s="13"/>
      <c r="AQ69" s="13"/>
      <c r="AR69" s="13"/>
      <c r="AS69" s="13"/>
      <c r="AT69" s="14">
        <f t="shared" ref="AT69:AT71" si="9">AO69</f>
        <v>17.495999999999999</v>
      </c>
      <c r="AU69" s="14"/>
      <c r="AV69" s="14"/>
      <c r="AW69" s="14"/>
      <c r="AX69" s="14"/>
      <c r="AY69" s="11"/>
      <c r="AZ69" s="11"/>
      <c r="BA69" s="11"/>
      <c r="BB69" s="11"/>
      <c r="BC69" s="11"/>
      <c r="BD69" s="13">
        <f>AO69</f>
        <v>17.495999999999999</v>
      </c>
      <c r="BE69" s="13"/>
      <c r="BF69" s="13"/>
      <c r="BG69" s="13"/>
      <c r="BH69" s="13"/>
      <c r="BI69" s="12">
        <f t="shared" ref="BI69:BI71" si="10">BD69</f>
        <v>17.495999999999999</v>
      </c>
      <c r="BJ69" s="12"/>
      <c r="BK69" s="12"/>
      <c r="BL69" s="12"/>
      <c r="BM69" s="12"/>
      <c r="BN69" s="11">
        <f t="shared" ref="BN69" si="11">AY69-AJ69</f>
        <v>0</v>
      </c>
      <c r="BO69" s="11"/>
      <c r="BP69" s="11"/>
      <c r="BQ69" s="11"/>
      <c r="BR69" s="11"/>
      <c r="BS69" s="13">
        <f t="shared" ref="BS69:BS71" si="12">BD69-AO69</f>
        <v>0</v>
      </c>
      <c r="BT69" s="13"/>
      <c r="BU69" s="13"/>
      <c r="BV69" s="13"/>
      <c r="BW69" s="13"/>
      <c r="BX69" s="11">
        <f t="shared" ref="BX69:BX71" si="13">BS69</f>
        <v>0</v>
      </c>
      <c r="BY69" s="11"/>
      <c r="BZ69" s="11"/>
      <c r="CA69" s="11"/>
      <c r="CB69" s="11"/>
    </row>
    <row r="70" spans="1:80" s="2" customFormat="1" ht="32.25" customHeight="1" x14ac:dyDescent="0.2">
      <c r="A70" s="15"/>
      <c r="B70" s="15"/>
      <c r="C70" s="16" t="s">
        <v>77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 t="s">
        <v>59</v>
      </c>
      <c r="Z70" s="16"/>
      <c r="AA70" s="16"/>
      <c r="AB70" s="16" t="s">
        <v>60</v>
      </c>
      <c r="AC70" s="16"/>
      <c r="AD70" s="16"/>
      <c r="AE70" s="16"/>
      <c r="AF70" s="16"/>
      <c r="AG70" s="16"/>
      <c r="AH70" s="16"/>
      <c r="AI70" s="16"/>
      <c r="AJ70" s="11"/>
      <c r="AK70" s="11"/>
      <c r="AL70" s="11"/>
      <c r="AM70" s="11"/>
      <c r="AN70" s="11"/>
      <c r="AO70" s="13">
        <v>18.690000000000001</v>
      </c>
      <c r="AP70" s="13"/>
      <c r="AQ70" s="13"/>
      <c r="AR70" s="13"/>
      <c r="AS70" s="13"/>
      <c r="AT70" s="14">
        <f t="shared" si="9"/>
        <v>18.690000000000001</v>
      </c>
      <c r="AU70" s="14"/>
      <c r="AV70" s="14"/>
      <c r="AW70" s="14"/>
      <c r="AX70" s="14"/>
      <c r="AY70" s="11"/>
      <c r="AZ70" s="11"/>
      <c r="BA70" s="11"/>
      <c r="BB70" s="11"/>
      <c r="BC70" s="11"/>
      <c r="BD70" s="13">
        <f t="shared" ref="BD70:BD72" si="14">AO70</f>
        <v>18.690000000000001</v>
      </c>
      <c r="BE70" s="13"/>
      <c r="BF70" s="13"/>
      <c r="BG70" s="13"/>
      <c r="BH70" s="13"/>
      <c r="BI70" s="12">
        <f t="shared" si="10"/>
        <v>18.690000000000001</v>
      </c>
      <c r="BJ70" s="12"/>
      <c r="BK70" s="12"/>
      <c r="BL70" s="12"/>
      <c r="BM70" s="12"/>
      <c r="BN70" s="11">
        <f t="shared" ref="BN70:BN71" si="15">AY70-AJ70</f>
        <v>0</v>
      </c>
      <c r="BO70" s="11"/>
      <c r="BP70" s="11"/>
      <c r="BQ70" s="11"/>
      <c r="BR70" s="11"/>
      <c r="BS70" s="13">
        <f t="shared" si="12"/>
        <v>0</v>
      </c>
      <c r="BT70" s="13"/>
      <c r="BU70" s="13"/>
      <c r="BV70" s="13"/>
      <c r="BW70" s="13"/>
      <c r="BX70" s="11">
        <f t="shared" si="13"/>
        <v>0</v>
      </c>
      <c r="BY70" s="11"/>
      <c r="BZ70" s="11"/>
      <c r="CA70" s="11"/>
      <c r="CB70" s="11"/>
    </row>
    <row r="71" spans="1:80" s="2" customFormat="1" ht="35.25" customHeight="1" x14ac:dyDescent="0.2">
      <c r="A71" s="15"/>
      <c r="B71" s="15"/>
      <c r="C71" s="16" t="s">
        <v>78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 t="s">
        <v>59</v>
      </c>
      <c r="Z71" s="16"/>
      <c r="AA71" s="16"/>
      <c r="AB71" s="16" t="s">
        <v>60</v>
      </c>
      <c r="AC71" s="16"/>
      <c r="AD71" s="16"/>
      <c r="AE71" s="16"/>
      <c r="AF71" s="16"/>
      <c r="AG71" s="16"/>
      <c r="AH71" s="16"/>
      <c r="AI71" s="16"/>
      <c r="AJ71" s="11"/>
      <c r="AK71" s="11"/>
      <c r="AL71" s="11"/>
      <c r="AM71" s="11"/>
      <c r="AN71" s="11"/>
      <c r="AO71" s="13">
        <v>154.797</v>
      </c>
      <c r="AP71" s="13"/>
      <c r="AQ71" s="13"/>
      <c r="AR71" s="13"/>
      <c r="AS71" s="13"/>
      <c r="AT71" s="14">
        <f t="shared" si="9"/>
        <v>154.797</v>
      </c>
      <c r="AU71" s="14"/>
      <c r="AV71" s="14"/>
      <c r="AW71" s="14"/>
      <c r="AX71" s="14"/>
      <c r="AY71" s="11"/>
      <c r="AZ71" s="11"/>
      <c r="BA71" s="11"/>
      <c r="BB71" s="11"/>
      <c r="BC71" s="11"/>
      <c r="BD71" s="13">
        <f t="shared" si="14"/>
        <v>154.797</v>
      </c>
      <c r="BE71" s="13"/>
      <c r="BF71" s="13"/>
      <c r="BG71" s="13"/>
      <c r="BH71" s="13"/>
      <c r="BI71" s="12">
        <f t="shared" si="10"/>
        <v>154.797</v>
      </c>
      <c r="BJ71" s="12"/>
      <c r="BK71" s="12"/>
      <c r="BL71" s="12"/>
      <c r="BM71" s="12"/>
      <c r="BN71" s="11">
        <f t="shared" si="15"/>
        <v>0</v>
      </c>
      <c r="BO71" s="11"/>
      <c r="BP71" s="11"/>
      <c r="BQ71" s="11"/>
      <c r="BR71" s="11"/>
      <c r="BS71" s="13">
        <f t="shared" si="12"/>
        <v>0</v>
      </c>
      <c r="BT71" s="13"/>
      <c r="BU71" s="13"/>
      <c r="BV71" s="13"/>
      <c r="BW71" s="13"/>
      <c r="BX71" s="11">
        <f t="shared" si="13"/>
        <v>0</v>
      </c>
      <c r="BY71" s="11"/>
      <c r="BZ71" s="11"/>
      <c r="CA71" s="11"/>
      <c r="CB71" s="11"/>
    </row>
    <row r="72" spans="1:80" s="2" customFormat="1" ht="38.25" customHeight="1" x14ac:dyDescent="0.2">
      <c r="A72" s="15"/>
      <c r="B72" s="15"/>
      <c r="C72" s="16" t="s">
        <v>79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 t="s">
        <v>59</v>
      </c>
      <c r="Z72" s="16"/>
      <c r="AA72" s="16"/>
      <c r="AB72" s="16" t="s">
        <v>60</v>
      </c>
      <c r="AC72" s="16"/>
      <c r="AD72" s="16"/>
      <c r="AE72" s="16"/>
      <c r="AF72" s="16"/>
      <c r="AG72" s="16"/>
      <c r="AH72" s="16"/>
      <c r="AI72" s="16"/>
      <c r="AJ72" s="11"/>
      <c r="AK72" s="11"/>
      <c r="AL72" s="11"/>
      <c r="AM72" s="11"/>
      <c r="AN72" s="11"/>
      <c r="AO72" s="13">
        <v>29.321000000000002</v>
      </c>
      <c r="AP72" s="13"/>
      <c r="AQ72" s="13"/>
      <c r="AR72" s="13"/>
      <c r="AS72" s="13"/>
      <c r="AT72" s="14">
        <f>AO72</f>
        <v>29.321000000000002</v>
      </c>
      <c r="AU72" s="14"/>
      <c r="AV72" s="14"/>
      <c r="AW72" s="14"/>
      <c r="AX72" s="14"/>
      <c r="AY72" s="11"/>
      <c r="AZ72" s="11"/>
      <c r="BA72" s="11"/>
      <c r="BB72" s="11"/>
      <c r="BC72" s="11"/>
      <c r="BD72" s="13">
        <f t="shared" si="14"/>
        <v>29.321000000000002</v>
      </c>
      <c r="BE72" s="13"/>
      <c r="BF72" s="13"/>
      <c r="BG72" s="13"/>
      <c r="BH72" s="13"/>
      <c r="BI72" s="12">
        <f>BD72</f>
        <v>29.321000000000002</v>
      </c>
      <c r="BJ72" s="12"/>
      <c r="BK72" s="12"/>
      <c r="BL72" s="12"/>
      <c r="BM72" s="12"/>
      <c r="BN72" s="11">
        <f>AY72-AJ72</f>
        <v>0</v>
      </c>
      <c r="BO72" s="11"/>
      <c r="BP72" s="11"/>
      <c r="BQ72" s="11"/>
      <c r="BR72" s="11"/>
      <c r="BS72" s="13">
        <f>BD72-AO72</f>
        <v>0</v>
      </c>
      <c r="BT72" s="13"/>
      <c r="BU72" s="13"/>
      <c r="BV72" s="13"/>
      <c r="BW72" s="13"/>
      <c r="BX72" s="11">
        <f>BS72</f>
        <v>0</v>
      </c>
      <c r="BY72" s="11"/>
      <c r="BZ72" s="11"/>
      <c r="CA72" s="11"/>
      <c r="CB72" s="11"/>
    </row>
    <row r="73" spans="1:80" s="2" customFormat="1" ht="21.75" customHeight="1" x14ac:dyDescent="0.2">
      <c r="A73" s="77" t="s">
        <v>81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9"/>
    </row>
    <row r="74" spans="1:80" ht="11.25" customHeight="1" x14ac:dyDescent="0.2">
      <c r="A74" s="67" t="s">
        <v>61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</row>
    <row r="75" spans="1:8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1.25" customHeight="1" x14ac:dyDescent="0.2">
      <c r="A76" s="51" t="s">
        <v>82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s="4" customFormat="1" ht="11.25" customHeight="1" x14ac:dyDescent="0.2"/>
    <row r="79" spans="1:80" ht="11.2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1.25" customHeight="1" x14ac:dyDescent="0.2">
      <c r="A80" s="29" t="s">
        <v>39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24.75" customHeight="1" x14ac:dyDescent="0.2">
      <c r="A83" s="85" t="s">
        <v>51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1"/>
      <c r="Z83" s="1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1"/>
      <c r="AO83" s="1"/>
      <c r="AP83" s="1"/>
      <c r="AQ83" s="1"/>
      <c r="AR83" s="1"/>
      <c r="AS83" s="82" t="s">
        <v>52</v>
      </c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1.25" customHeight="1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1"/>
      <c r="Z84" s="1"/>
      <c r="AA84" s="80" t="s">
        <v>40</v>
      </c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1"/>
      <c r="AN84" s="1"/>
      <c r="AO84" s="1"/>
      <c r="AP84" s="1"/>
      <c r="AQ84" s="1"/>
      <c r="AR84" s="1"/>
      <c r="AS84" s="80" t="s">
        <v>41</v>
      </c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1.25" customHeight="1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2" customHeight="1" x14ac:dyDescent="0.2">
      <c r="A86" s="81" t="s">
        <v>53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1"/>
      <c r="Z86" s="1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1"/>
      <c r="AO86" s="1"/>
      <c r="AP86" s="1"/>
      <c r="AQ86" s="1"/>
      <c r="AR86" s="1"/>
      <c r="AS86" s="82" t="s">
        <v>54</v>
      </c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1.25" customHeight="1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1"/>
      <c r="Z87" s="1"/>
      <c r="AA87" s="80" t="s">
        <v>40</v>
      </c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1"/>
      <c r="AN87" s="1"/>
      <c r="AO87" s="1"/>
      <c r="AP87" s="1"/>
      <c r="AQ87" s="1"/>
      <c r="AR87" s="1"/>
      <c r="AS87" s="80" t="s">
        <v>41</v>
      </c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s="5" customFormat="1" ht="8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80" s="5" customFormat="1" ht="8.25" customHeight="1" x14ac:dyDescent="0.15"/>
    <row r="90" spans="1:80" s="5" customFormat="1" ht="8.25" customHeight="1" x14ac:dyDescent="0.15"/>
    <row r="91" spans="1:80" x14ac:dyDescent="0.2">
      <c r="A91" s="5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5"/>
      <c r="O91" s="10"/>
      <c r="P91" s="5"/>
      <c r="Q91" s="5"/>
      <c r="R91" s="5"/>
      <c r="S91" s="5"/>
      <c r="T91" s="5"/>
      <c r="U91" s="5"/>
      <c r="V91" s="5"/>
      <c r="W91" s="5"/>
      <c r="X91" s="5"/>
    </row>
    <row r="92" spans="1:80" x14ac:dyDescent="0.2">
      <c r="A92" s="5"/>
      <c r="B92" s="84"/>
      <c r="C92" s="84"/>
      <c r="D92" s="84"/>
      <c r="E92" s="84"/>
      <c r="F92" s="8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</sheetData>
  <mergeCells count="331">
    <mergeCell ref="A73:CB73"/>
    <mergeCell ref="A66:B66"/>
    <mergeCell ref="AT72:AX72"/>
    <mergeCell ref="AY72:BC72"/>
    <mergeCell ref="BD72:BH72"/>
    <mergeCell ref="BI72:BM72"/>
    <mergeCell ref="BN72:BR72"/>
    <mergeCell ref="BS72:BW72"/>
    <mergeCell ref="A68:CB68"/>
    <mergeCell ref="C72:X72"/>
    <mergeCell ref="Y72:AA72"/>
    <mergeCell ref="AJ72:AN72"/>
    <mergeCell ref="BX72:CB72"/>
    <mergeCell ref="BS66:BW66"/>
    <mergeCell ref="BX66:CB66"/>
    <mergeCell ref="BI66:BM66"/>
    <mergeCell ref="BN66:BR66"/>
    <mergeCell ref="AB66:AI66"/>
    <mergeCell ref="AB72:AI72"/>
    <mergeCell ref="AJ66:AN66"/>
    <mergeCell ref="AY66:BC66"/>
    <mergeCell ref="BD66:BH66"/>
    <mergeCell ref="AO66:AS66"/>
    <mergeCell ref="AT66:AX66"/>
    <mergeCell ref="B91:M91"/>
    <mergeCell ref="B92:F92"/>
    <mergeCell ref="A83:X83"/>
    <mergeCell ref="AA83:AM83"/>
    <mergeCell ref="AA84:AL84"/>
    <mergeCell ref="AA87:AL87"/>
    <mergeCell ref="A85:X85"/>
    <mergeCell ref="A86:X86"/>
    <mergeCell ref="AA86:AM86"/>
    <mergeCell ref="AS87:BM87"/>
    <mergeCell ref="A87:X87"/>
    <mergeCell ref="A74:CB74"/>
    <mergeCell ref="A76:BQ76"/>
    <mergeCell ref="AS86:BM86"/>
    <mergeCell ref="A84:X84"/>
    <mergeCell ref="A80:CB80"/>
    <mergeCell ref="AS83:BM83"/>
    <mergeCell ref="AS84:BM84"/>
    <mergeCell ref="AJ57:AN57"/>
    <mergeCell ref="AO57:AS57"/>
    <mergeCell ref="AT57:AX57"/>
    <mergeCell ref="A59:CB59"/>
    <mergeCell ref="AO72:AS72"/>
    <mergeCell ref="A72:B72"/>
    <mergeCell ref="C66:X66"/>
    <mergeCell ref="Y66:AA66"/>
    <mergeCell ref="Y60:AA60"/>
    <mergeCell ref="AJ60:AN60"/>
    <mergeCell ref="A58:B58"/>
    <mergeCell ref="C58:X58"/>
    <mergeCell ref="Y58:AA58"/>
    <mergeCell ref="AB58:AI58"/>
    <mergeCell ref="AJ58:AN58"/>
    <mergeCell ref="AY60:BC60"/>
    <mergeCell ref="AB60:AI60"/>
    <mergeCell ref="A61:CB61"/>
    <mergeCell ref="A67:CB67"/>
    <mergeCell ref="A63:B63"/>
    <mergeCell ref="A64:B64"/>
    <mergeCell ref="A65:B65"/>
    <mergeCell ref="C63:X63"/>
    <mergeCell ref="C64:X64"/>
    <mergeCell ref="AS52:AW52"/>
    <mergeCell ref="AX52:BB52"/>
    <mergeCell ref="BC52:BG52"/>
    <mergeCell ref="BI57:BM57"/>
    <mergeCell ref="BN57:BR57"/>
    <mergeCell ref="BS57:BW57"/>
    <mergeCell ref="A62:CB62"/>
    <mergeCell ref="A60:B60"/>
    <mergeCell ref="C60:X60"/>
    <mergeCell ref="BN58:BR58"/>
    <mergeCell ref="BS58:BW58"/>
    <mergeCell ref="BI58:BM58"/>
    <mergeCell ref="BX58:CB58"/>
    <mergeCell ref="AO58:AS58"/>
    <mergeCell ref="AT58:AX58"/>
    <mergeCell ref="AY58:BC58"/>
    <mergeCell ref="BD58:BH58"/>
    <mergeCell ref="AO60:AS60"/>
    <mergeCell ref="AT60:AX60"/>
    <mergeCell ref="A56:B57"/>
    <mergeCell ref="C56:X57"/>
    <mergeCell ref="Y56:AA57"/>
    <mergeCell ref="AB56:AI57"/>
    <mergeCell ref="BN56:CB56"/>
    <mergeCell ref="AJ56:AX56"/>
    <mergeCell ref="AY56:BM56"/>
    <mergeCell ref="BX57:CB57"/>
    <mergeCell ref="AY57:BC57"/>
    <mergeCell ref="BD57:BH57"/>
    <mergeCell ref="BP51:BS51"/>
    <mergeCell ref="BC50:BG50"/>
    <mergeCell ref="AI50:AM50"/>
    <mergeCell ref="AN50:AR50"/>
    <mergeCell ref="AN51:AR51"/>
    <mergeCell ref="AS51:AW51"/>
    <mergeCell ref="AX51:BB51"/>
    <mergeCell ref="BC51:BG51"/>
    <mergeCell ref="BH51:BK51"/>
    <mergeCell ref="BL51:BO51"/>
    <mergeCell ref="BH52:BK52"/>
    <mergeCell ref="BL52:BO52"/>
    <mergeCell ref="BP52:BS52"/>
    <mergeCell ref="A54:BQ54"/>
    <mergeCell ref="A52:B52"/>
    <mergeCell ref="C52:AC52"/>
    <mergeCell ref="AD52:AH52"/>
    <mergeCell ref="AI52:AM52"/>
    <mergeCell ref="AN52:AR52"/>
    <mergeCell ref="A51:B51"/>
    <mergeCell ref="C51:AC51"/>
    <mergeCell ref="AD51:AH51"/>
    <mergeCell ref="AI51:AM51"/>
    <mergeCell ref="A49:B50"/>
    <mergeCell ref="C49:AC50"/>
    <mergeCell ref="AD49:AR49"/>
    <mergeCell ref="AS49:BG49"/>
    <mergeCell ref="AD50:AH50"/>
    <mergeCell ref="AX50:BB50"/>
    <mergeCell ref="AS50:AW50"/>
    <mergeCell ref="BH49:BS49"/>
    <mergeCell ref="BH50:BK50"/>
    <mergeCell ref="BL50:BO50"/>
    <mergeCell ref="BP50:BS50"/>
    <mergeCell ref="BM48:BQ48"/>
    <mergeCell ref="BM43:BQ43"/>
    <mergeCell ref="A44:BQ44"/>
    <mergeCell ref="BC43:BG43"/>
    <mergeCell ref="BH43:BL43"/>
    <mergeCell ref="BC42:BG42"/>
    <mergeCell ref="A47:BL47"/>
    <mergeCell ref="A43:R43"/>
    <mergeCell ref="S43:X43"/>
    <mergeCell ref="Y43:AD43"/>
    <mergeCell ref="AE43:AJ43"/>
    <mergeCell ref="AK43:AP43"/>
    <mergeCell ref="AQ43:AV43"/>
    <mergeCell ref="AW43:BB43"/>
    <mergeCell ref="AK38:AP38"/>
    <mergeCell ref="AW38:BB38"/>
    <mergeCell ref="AQ38:AV38"/>
    <mergeCell ref="A42:B42"/>
    <mergeCell ref="C42:R42"/>
    <mergeCell ref="S42:X42"/>
    <mergeCell ref="Y42:AD42"/>
    <mergeCell ref="AE42:AJ42"/>
    <mergeCell ref="AK42:AP42"/>
    <mergeCell ref="AQ42:AV42"/>
    <mergeCell ref="AW42:BB42"/>
    <mergeCell ref="A39:B39"/>
    <mergeCell ref="A40:B40"/>
    <mergeCell ref="A41:B41"/>
    <mergeCell ref="C39:R39"/>
    <mergeCell ref="C40:R40"/>
    <mergeCell ref="C41:R41"/>
    <mergeCell ref="S39:X39"/>
    <mergeCell ref="S40:X40"/>
    <mergeCell ref="S41:X41"/>
    <mergeCell ref="Y39:AD39"/>
    <mergeCell ref="Y40:AD40"/>
    <mergeCell ref="Y41:AD41"/>
    <mergeCell ref="AE39:AJ39"/>
    <mergeCell ref="B16:I16"/>
    <mergeCell ref="K16:R16"/>
    <mergeCell ref="T16:Z16"/>
    <mergeCell ref="AB16:BE16"/>
    <mergeCell ref="A26:BQ26"/>
    <mergeCell ref="BH37:BL37"/>
    <mergeCell ref="BM37:BQ37"/>
    <mergeCell ref="A28:BL28"/>
    <mergeCell ref="A30:B31"/>
    <mergeCell ref="C30:BQ31"/>
    <mergeCell ref="A32:B32"/>
    <mergeCell ref="C32:BQ32"/>
    <mergeCell ref="A34:BL34"/>
    <mergeCell ref="BM35:BQ35"/>
    <mergeCell ref="A36:B37"/>
    <mergeCell ref="C36:R37"/>
    <mergeCell ref="S36:AJ36"/>
    <mergeCell ref="AK36:BB36"/>
    <mergeCell ref="A23:B23"/>
    <mergeCell ref="C23:BQ23"/>
    <mergeCell ref="A25:BQ25"/>
    <mergeCell ref="BH16:BP16"/>
    <mergeCell ref="A19:BL19"/>
    <mergeCell ref="A21:B22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B15:I15"/>
    <mergeCell ref="BH15:BP15"/>
    <mergeCell ref="BD1:BR1"/>
    <mergeCell ref="BD2:BR2"/>
    <mergeCell ref="BD3:BR3"/>
    <mergeCell ref="BD4:BV4"/>
    <mergeCell ref="BH10:BP10"/>
    <mergeCell ref="A5:BQ5"/>
    <mergeCell ref="A6:BQ6"/>
    <mergeCell ref="B9:I9"/>
    <mergeCell ref="K9:BE9"/>
    <mergeCell ref="BH9:BP9"/>
    <mergeCell ref="B10:I10"/>
    <mergeCell ref="K10:BE10"/>
    <mergeCell ref="C21:BQ22"/>
    <mergeCell ref="BH42:BL42"/>
    <mergeCell ref="BM42:BQ42"/>
    <mergeCell ref="A38:B38"/>
    <mergeCell ref="C38:R38"/>
    <mergeCell ref="BD60:BH60"/>
    <mergeCell ref="BI60:BM60"/>
    <mergeCell ref="BX60:CB60"/>
    <mergeCell ref="BN60:BR60"/>
    <mergeCell ref="BS60:BW60"/>
    <mergeCell ref="S38:X38"/>
    <mergeCell ref="Y38:AD38"/>
    <mergeCell ref="BC36:BQ36"/>
    <mergeCell ref="S37:X37"/>
    <mergeCell ref="Y37:AD37"/>
    <mergeCell ref="AE37:AJ37"/>
    <mergeCell ref="BC37:BG37"/>
    <mergeCell ref="AK37:AP37"/>
    <mergeCell ref="AQ37:AV37"/>
    <mergeCell ref="AW37:BB37"/>
    <mergeCell ref="BC38:BG38"/>
    <mergeCell ref="BH38:BL38"/>
    <mergeCell ref="BM38:BQ38"/>
    <mergeCell ref="AE38:AJ38"/>
    <mergeCell ref="AE40:AJ40"/>
    <mergeCell ref="AE41:AJ41"/>
    <mergeCell ref="AK39:AP39"/>
    <mergeCell ref="AK40:AP40"/>
    <mergeCell ref="AK41:AP41"/>
    <mergeCell ref="AQ39:AV39"/>
    <mergeCell ref="AQ40:AV40"/>
    <mergeCell ref="AQ41:AV41"/>
    <mergeCell ref="AW39:BB39"/>
    <mergeCell ref="AW40:BB40"/>
    <mergeCell ref="AW41:BB41"/>
    <mergeCell ref="BC39:BG39"/>
    <mergeCell ref="BC40:BG40"/>
    <mergeCell ref="BC41:BG41"/>
    <mergeCell ref="BH39:BL39"/>
    <mergeCell ref="BH40:BL40"/>
    <mergeCell ref="BH41:BL41"/>
    <mergeCell ref="BM39:BQ39"/>
    <mergeCell ref="BM40:BQ40"/>
    <mergeCell ref="BM41:BQ41"/>
    <mergeCell ref="C65:X65"/>
    <mergeCell ref="Y63:AA63"/>
    <mergeCell ref="Y64:AA64"/>
    <mergeCell ref="Y65:AA65"/>
    <mergeCell ref="AB63:AI63"/>
    <mergeCell ref="AB64:AI64"/>
    <mergeCell ref="AB65:AI65"/>
    <mergeCell ref="AJ63:AN63"/>
    <mergeCell ref="AJ64:AN64"/>
    <mergeCell ref="AJ65:AN65"/>
    <mergeCell ref="AO63:AS63"/>
    <mergeCell ref="AO64:AS64"/>
    <mergeCell ref="AO65:AS65"/>
    <mergeCell ref="AT63:AX63"/>
    <mergeCell ref="AT64:AX64"/>
    <mergeCell ref="AT65:AX65"/>
    <mergeCell ref="AY63:BC63"/>
    <mergeCell ref="AY64:BC64"/>
    <mergeCell ref="AY65:BC65"/>
    <mergeCell ref="BD63:BH63"/>
    <mergeCell ref="BD64:BH64"/>
    <mergeCell ref="BD65:BH65"/>
    <mergeCell ref="BI64:BM64"/>
    <mergeCell ref="BI65:BM65"/>
    <mergeCell ref="BI63:BM63"/>
    <mergeCell ref="BN63:BR63"/>
    <mergeCell ref="BN64:BR64"/>
    <mergeCell ref="BN65:BR65"/>
    <mergeCell ref="BS63:BW63"/>
    <mergeCell ref="BS64:BW64"/>
    <mergeCell ref="BS65:BW65"/>
    <mergeCell ref="BX63:CB63"/>
    <mergeCell ref="BX64:CB64"/>
    <mergeCell ref="BX65:CB65"/>
    <mergeCell ref="A69:B69"/>
    <mergeCell ref="A70:B70"/>
    <mergeCell ref="A71:B71"/>
    <mergeCell ref="C70:X70"/>
    <mergeCell ref="C71:X71"/>
    <mergeCell ref="C69:X69"/>
    <mergeCell ref="Y69:AA69"/>
    <mergeCell ref="Y70:AA70"/>
    <mergeCell ref="Y71:AA71"/>
    <mergeCell ref="AB69:AI69"/>
    <mergeCell ref="AB70:AI70"/>
    <mergeCell ref="AB71:AI71"/>
    <mergeCell ref="AJ70:AN70"/>
    <mergeCell ref="AJ71:AN71"/>
    <mergeCell ref="AJ69:AN69"/>
    <mergeCell ref="AO69:AS69"/>
    <mergeCell ref="AO70:AS70"/>
    <mergeCell ref="AO71:AS71"/>
    <mergeCell ref="AT69:AX69"/>
    <mergeCell ref="AT70:AX70"/>
    <mergeCell ref="AT71:AX71"/>
    <mergeCell ref="AY69:BC69"/>
    <mergeCell ref="AY70:BC70"/>
    <mergeCell ref="AY71:BC71"/>
    <mergeCell ref="BD69:BH69"/>
    <mergeCell ref="BD70:BH70"/>
    <mergeCell ref="BD71:BH71"/>
    <mergeCell ref="BX69:CB69"/>
    <mergeCell ref="BX70:CB70"/>
    <mergeCell ref="BX71:CB71"/>
    <mergeCell ref="BI69:BM69"/>
    <mergeCell ref="BI70:BM70"/>
    <mergeCell ref="BI71:BM71"/>
    <mergeCell ref="BN70:BR70"/>
    <mergeCell ref="BN71:BR71"/>
    <mergeCell ref="BN69:BR69"/>
    <mergeCell ref="BS69:BW69"/>
    <mergeCell ref="BS70:BW70"/>
    <mergeCell ref="BS71:BW71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2021-02-24T15:07:50Z</cp:lastPrinted>
  <dcterms:created xsi:type="dcterms:W3CDTF">2021-01-22T13:08:05Z</dcterms:created>
  <dcterms:modified xsi:type="dcterms:W3CDTF">2021-02-25T06:41:32Z</dcterms:modified>
</cp:coreProperties>
</file>