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7520" windowHeight="6915"/>
  </bookViews>
  <sheets>
    <sheet name="0116030" sheetId="2" r:id="rId1"/>
  </sheets>
  <definedNames>
    <definedName name="_xlnm.Print_Area" localSheetId="0">'0116030'!$A$1:$BL$110</definedName>
  </definedNames>
  <calcPr calcId="144525" refMode="R1C1"/>
</workbook>
</file>

<file path=xl/calcChain.xml><?xml version="1.0" encoding="utf-8"?>
<calcChain xmlns="http://schemas.openxmlformats.org/spreadsheetml/2006/main">
  <c r="AR53" i="2" l="1"/>
  <c r="AR54" i="2"/>
  <c r="AS43" i="2"/>
  <c r="AS45" i="2"/>
  <c r="AS44" i="2"/>
  <c r="AK46" i="2"/>
  <c r="AC46" i="2"/>
  <c r="AJ54" i="2"/>
  <c r="AB54" i="2"/>
  <c r="AS46" i="2"/>
</calcChain>
</file>

<file path=xl/sharedStrings.xml><?xml version="1.0" encoding="utf-8"?>
<sst xmlns="http://schemas.openxmlformats.org/spreadsheetml/2006/main" count="219" uniqueCount="131">
  <si>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</si>
  <si>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</si>
  <si>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</si>
  <si>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</si>
  <si>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</si>
  <si>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</si>
  <si>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</si>
  <si>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</si>
  <si>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</si>
  <si>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</si>
  <si>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</si>
  <si>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</si>
  <si>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</si>
  <si>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</si>
  <si>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</si>
  <si>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</si>
  <si>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</si>
  <si>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</si>
  <si>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</si>
  <si>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</si>
  <si>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</si>
  <si>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</si>
  <si>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</si>
  <si>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</si>
  <si>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</si>
  <si>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</si>
  <si>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</si>
  <si>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</si>
  <si>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</si>
  <si>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</si>
  <si>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</si>
  <si>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</si>
  <si>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</si>
  <si>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</si>
  <si>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</si>
  <si>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</si>
  <si>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</si>
  <si>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</si>
  <si>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</si>
  <si>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</si>
  <si>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</si>
  <si>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</si>
  <si>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</si>
  <si>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</si>
  <si>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</si>
  <si>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</si>
  <si>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</si>
  <si>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</si>
  <si>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</si>
  <si>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</si>
  <si>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</si>
  <si>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</si>
  <si>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</si>
  <si>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</si>
  <si>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</si>
  <si>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</si>
  <si>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</si>
  <si>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</si>
  <si>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</si>
  <si>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</si>
  <si>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</si>
  <si>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</si>
  <si>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</si>
  <si>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</si>
  <si>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</si>
  <si>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</si>
  <si>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</si>
  <si>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</si>
  <si>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</si>
  <si>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</si>
  <si>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</si>
  <si>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</si>
  <si>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</si>
  <si>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</si>
  <si>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</si>
  <si>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</si>
  <si>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</si>
  <si>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</si>
  <si>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Забезпечення функціонування громадських вбиралень</t>
  </si>
  <si>
    <t>кв.м</t>
  </si>
  <si>
    <t xml:space="preserve">площа  тротуарів, які потребують зимового утримання </t>
  </si>
  <si>
    <t>площа  тротуарів, які підлягають зимовому утриманню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</si>
  <si>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</si>
  <si>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</si>
  <si>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</si>
  <si>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</si>
  <si>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шт.</t>
  </si>
  <si>
    <t xml:space="preserve">середня  вартість 1 кВт елекроенергії,  для вуличного освітлення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</si>
  <si>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</si>
  <si>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</si>
  <si>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</si>
  <si>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чол</t>
  </si>
  <si>
    <t>штатний розпис</t>
  </si>
  <si>
    <t>чол.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</si>
  <si>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</si>
  <si>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</si>
  <si>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</si>
  <si>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</si>
  <si>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</si>
  <si>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</si>
  <si>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 xml:space="preserve">середні витрати на технічне обслуговування та поточний ремонт 1м/пог мережі вуличного освітлення 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</si>
  <si>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</si>
  <si>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</si>
  <si>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>кількість  громадських вбиралень, які потребують обслуговування</t>
  </si>
  <si>
    <t>кількість об'єктів (ставок,парк), які планується охороняти</t>
  </si>
  <si>
    <t>витрати на утримання 1двірника за рахунок фінансової підтримки        ( на рік)</t>
  </si>
  <si>
    <t>середня вартість охорони 1 об'єкта (ставок, парк)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</si>
  <si>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</si>
  <si>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</si>
  <si>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</si>
  <si>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</si>
  <si>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 xml:space="preserve">Міський голова </t>
  </si>
  <si>
    <t>В.В.Заяць</t>
  </si>
  <si>
    <t>бюджетної програми місцевого бюджету на 2021 рік</t>
  </si>
  <si>
    <t>Програма реформування і розвитку житлово-комунального господарства Дунаєвецької міської ради  на 2021-2025 роки</t>
  </si>
  <si>
    <t>кількість  чергових пожежних автомобілів,  які потрібно утримувати</t>
  </si>
  <si>
    <t>кількість  чергових пожежних автомобілів,  які планують  утримувати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</si>
  <si>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 міської територіальної громади</t>
  </si>
  <si>
    <t>кількість дерев по м.Дунаївці та населених пунктах громади , які потребують вирізання (вирубування)</t>
  </si>
  <si>
    <t xml:space="preserve">кількість дерев по м.Дунаївці та населених пунктах громади , які потребують підрізання </t>
  </si>
  <si>
    <t xml:space="preserve">середні витрати вирізання (вирубування ) 1 дерева по м.Дунаївці та населених пунктах громади </t>
  </si>
  <si>
    <t xml:space="preserve">середні витрати підрізання 1 дерева по м.Дунаївці та населених пунктах громади </t>
  </si>
  <si>
    <t>кількість дерев по м.Дунаївці та населених пунктах громади , які планують  вирізати (вирубати)</t>
  </si>
  <si>
    <t xml:space="preserve">кількість дерев по м.Дунаївці та населених пунктах громади , які планують  підрізати </t>
  </si>
  <si>
    <t>Підвищення рівня благоустрою  територіальної громади</t>
  </si>
  <si>
    <t>об'єм ТПВ , які необхідно вивезти</t>
  </si>
  <si>
    <t>об'єм  ТПВ,  які планується вивезти</t>
  </si>
  <si>
    <t xml:space="preserve">середні витрати на збирання та вивіз 1 м/куб  ТПВ </t>
  </si>
  <si>
    <t xml:space="preserve">витрати на утримання  чергового пожежного автомобіля </t>
  </si>
  <si>
    <t xml:space="preserve">Бюджетний кодекс України, Закон України "Про місцеве самоврядування в Україні",Закон України «Про Державний бюджет України на 2021 рік» від  15.12.2020р.№ 1082-IХ , Закон України “Про благоустрій населених пунктів України” від 06.09.2005 р. №2807-IV,  Закон України “Про житлово-комунальні послуги” від 24.06.2004 р. №1875-IV, Програма реформування і розвитку житлово-комунального господарства Дунаєвецької міської ради  на 2021-2025 роки, рішення сесії Дунаєвецької міської ради від 22.12.2020 року № 9-3/2020р  "Про міський бюджет  на 2021 рік". </t>
  </si>
  <si>
    <t>Розпорядження міського голови від 03.02.2021 року № 37/2021-р.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</si>
</sst>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Alignment="1"/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6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0"/>
  <sheetViews>
    <sheetView tabSelected="1" zoomScaleNormal="100" zoomScaleSheetLayoutView="100" workbookViewId="0">
      <selection activeCell="AO7" sqref="AO7:BL7"/>
    </sheetView>
  </sheetViews>
  <sheetFormatPr defaultRowHeight="12.75" x14ac:dyDescent="0.2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8" ht="44.25" customHeight="1" x14ac:dyDescent="0.2">
      <c r="AO1" s="138" t="s">
        <v>31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8" ht="15" customHeight="1" x14ac:dyDescent="0.2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8" ht="15" hidden="1" customHeight="1" x14ac:dyDescent="0.2"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8" ht="14.25" customHeight="1" x14ac:dyDescent="0.2">
      <c r="AO4" s="120" t="s">
        <v>108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32"/>
      <c r="BL4" s="32"/>
    </row>
    <row r="5" spans="1:78" ht="14.25" customHeight="1" x14ac:dyDescent="0.2">
      <c r="AO5" s="144" t="s">
        <v>109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32"/>
    </row>
    <row r="6" spans="1:78" ht="14.25" customHeight="1" x14ac:dyDescent="0.2">
      <c r="AO6" s="144" t="s">
        <v>110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32"/>
    </row>
    <row r="7" spans="1:78" ht="16.5" customHeight="1" x14ac:dyDescent="0.2">
      <c r="AO7" s="140" t="s">
        <v>130</v>
      </c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78" ht="15.75" customHeight="1" x14ac:dyDescent="0.2">
      <c r="A8" s="130" t="s">
        <v>17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78" ht="15.75" customHeight="1" x14ac:dyDescent="0.2">
      <c r="A9" s="130" t="s">
        <v>113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78" customFormat="1" ht="14.25" customHeight="1" x14ac:dyDescent="0.2">
      <c r="A10" s="17" t="s">
        <v>48</v>
      </c>
      <c r="B10" s="117" t="s">
        <v>59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26"/>
      <c r="N10" s="131" t="s">
        <v>66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27"/>
      <c r="AU10" s="128" t="s">
        <v>72</v>
      </c>
      <c r="AV10" s="128"/>
      <c r="AW10" s="128"/>
      <c r="AX10" s="128"/>
      <c r="AY10" s="128"/>
      <c r="AZ10" s="128"/>
      <c r="BA10" s="128"/>
      <c r="BB10" s="128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8" customFormat="1" ht="22.5" customHeight="1" x14ac:dyDescent="0.2">
      <c r="A11" s="25"/>
      <c r="B11" s="123" t="s">
        <v>51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25"/>
      <c r="N11" s="133" t="s">
        <v>57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25"/>
      <c r="AU11" s="123" t="s">
        <v>50</v>
      </c>
      <c r="AV11" s="123"/>
      <c r="AW11" s="123"/>
      <c r="AX11" s="123"/>
      <c r="AY11" s="123"/>
      <c r="AZ11" s="123"/>
      <c r="BA11" s="123"/>
      <c r="BB11" s="123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8" customFormat="1" hidden="1" x14ac:dyDescent="0.2">
      <c r="BE12" s="21"/>
      <c r="BF12" s="21"/>
      <c r="BG12" s="21"/>
      <c r="BH12" s="21"/>
      <c r="BI12" s="21"/>
      <c r="BJ12" s="21"/>
      <c r="BK12" s="21"/>
      <c r="BL12" s="21"/>
    </row>
    <row r="13" spans="1:78" customFormat="1" ht="14.1" customHeight="1" x14ac:dyDescent="0.2">
      <c r="A13" s="28" t="s">
        <v>4</v>
      </c>
      <c r="B13" s="117" t="s">
        <v>61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26"/>
      <c r="N13" s="131" t="s">
        <v>66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27"/>
      <c r="AU13" s="128" t="s">
        <v>72</v>
      </c>
      <c r="AV13" s="129"/>
      <c r="AW13" s="129"/>
      <c r="AX13" s="129"/>
      <c r="AY13" s="129"/>
      <c r="AZ13" s="129"/>
      <c r="BA13" s="129"/>
      <c r="BB13" s="129"/>
      <c r="BC13" s="18"/>
      <c r="BD13" s="18"/>
      <c r="BE13" s="18"/>
      <c r="BF13" s="18"/>
      <c r="BG13" s="18"/>
      <c r="BH13" s="18"/>
      <c r="BI13" s="18"/>
      <c r="BJ13" s="18"/>
      <c r="BK13" s="18"/>
      <c r="BL13" s="19"/>
      <c r="BM13" s="22"/>
      <c r="BN13" s="22"/>
      <c r="BO13" s="18"/>
      <c r="BP13" s="18"/>
      <c r="BQ13" s="18"/>
      <c r="BR13" s="18"/>
      <c r="BS13" s="18"/>
      <c r="BT13" s="18"/>
      <c r="BU13" s="18"/>
      <c r="BV13" s="18"/>
    </row>
    <row r="14" spans="1:78" customFormat="1" ht="23.25" customHeight="1" x14ac:dyDescent="0.2">
      <c r="A14" s="24"/>
      <c r="B14" s="123" t="s">
        <v>51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25"/>
      <c r="N14" s="133" t="s">
        <v>56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25"/>
      <c r="AU14" s="123" t="s">
        <v>50</v>
      </c>
      <c r="AV14" s="123"/>
      <c r="AW14" s="123"/>
      <c r="AX14" s="123"/>
      <c r="AY14" s="123"/>
      <c r="AZ14" s="123"/>
      <c r="BA14" s="123"/>
      <c r="BB14" s="123"/>
      <c r="BC14" s="20"/>
      <c r="BD14" s="20"/>
      <c r="BE14" s="20"/>
      <c r="BF14" s="20"/>
      <c r="BG14" s="20"/>
      <c r="BH14" s="20"/>
      <c r="BI14" s="20"/>
      <c r="BJ14" s="20"/>
      <c r="BK14" s="23"/>
      <c r="BL14" s="20"/>
      <c r="BM14" s="22"/>
      <c r="BN14" s="22"/>
      <c r="BO14" s="20"/>
      <c r="BP14" s="20"/>
      <c r="BQ14" s="20"/>
      <c r="BR14" s="20"/>
      <c r="BS14" s="20"/>
      <c r="BT14" s="20"/>
      <c r="BU14" s="20"/>
      <c r="BV14" s="20"/>
    </row>
    <row r="15" spans="1:78" customFormat="1" hidden="1" x14ac:dyDescent="0.2"/>
    <row r="16" spans="1:78" customFormat="1" ht="21" customHeight="1" x14ac:dyDescent="0.2">
      <c r="A16" s="17" t="s">
        <v>49</v>
      </c>
      <c r="B16" s="117" t="s">
        <v>73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N16" s="117">
        <v>6030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8"/>
      <c r="AA16" s="117" t="s">
        <v>90</v>
      </c>
      <c r="AB16" s="118"/>
      <c r="AC16" s="118"/>
      <c r="AD16" s="118"/>
      <c r="AE16" s="118"/>
      <c r="AF16" s="118"/>
      <c r="AG16" s="118"/>
      <c r="AH16" s="118"/>
      <c r="AI16" s="118"/>
      <c r="AJ16" s="18"/>
      <c r="AK16" s="142" t="s">
        <v>74</v>
      </c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8"/>
      <c r="BE16" s="121">
        <v>22507000000</v>
      </c>
      <c r="BF16" s="122"/>
      <c r="BG16" s="122"/>
      <c r="BH16" s="122"/>
      <c r="BI16" s="122"/>
      <c r="BJ16" s="122"/>
      <c r="BK16" s="122"/>
      <c r="BL16" s="122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customFormat="1" ht="25.5" customHeight="1" x14ac:dyDescent="0.2">
      <c r="B17" s="123" t="s">
        <v>51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N17" s="123" t="s">
        <v>52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20"/>
      <c r="AA17" s="124" t="s">
        <v>53</v>
      </c>
      <c r="AB17" s="124"/>
      <c r="AC17" s="124"/>
      <c r="AD17" s="124"/>
      <c r="AE17" s="124"/>
      <c r="AF17" s="124"/>
      <c r="AG17" s="124"/>
      <c r="AH17" s="124"/>
      <c r="AI17" s="124"/>
      <c r="AJ17" s="20"/>
      <c r="AK17" s="125" t="s">
        <v>54</v>
      </c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20"/>
      <c r="BE17" s="123" t="s">
        <v>55</v>
      </c>
      <c r="BF17" s="123"/>
      <c r="BG17" s="123"/>
      <c r="BH17" s="123"/>
      <c r="BI17" s="123"/>
      <c r="BJ17" s="123"/>
      <c r="BK17" s="123"/>
      <c r="BL17" s="123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24.95" customHeight="1" x14ac:dyDescent="0.2">
      <c r="A18" s="126" t="s">
        <v>45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19">
        <v>7421000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27" t="s">
        <v>46</v>
      </c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19">
        <v>7421000</v>
      </c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09" t="s">
        <v>19</v>
      </c>
      <c r="BE18" s="109"/>
      <c r="BF18" s="109"/>
      <c r="BG18" s="109"/>
      <c r="BH18" s="109"/>
      <c r="BI18" s="109"/>
      <c r="BJ18" s="109"/>
      <c r="BK18" s="109"/>
      <c r="BL18" s="109"/>
    </row>
    <row r="19" spans="1:78" ht="26.25" customHeight="1" x14ac:dyDescent="0.2">
      <c r="A19" s="109" t="s">
        <v>18</v>
      </c>
      <c r="B19" s="109"/>
      <c r="C19" s="109"/>
      <c r="D19" s="109"/>
      <c r="E19" s="109"/>
      <c r="F19" s="109"/>
      <c r="G19" s="109"/>
      <c r="H19" s="109"/>
      <c r="I19" s="119">
        <v>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09" t="s">
        <v>20</v>
      </c>
      <c r="U19" s="109"/>
      <c r="V19" s="109"/>
      <c r="W19" s="109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8"/>
      <c r="AP19" s="8"/>
      <c r="AQ19" s="8"/>
      <c r="AR19" s="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8"/>
      <c r="BE19" s="8"/>
      <c r="BF19" s="8"/>
      <c r="BG19" s="8"/>
      <c r="BH19" s="8"/>
      <c r="BI19" s="8"/>
      <c r="BJ19" s="5"/>
      <c r="BK19" s="5"/>
      <c r="BL19" s="5"/>
    </row>
    <row r="20" spans="1:78" ht="15.75" customHeight="1" x14ac:dyDescent="0.2">
      <c r="A20" s="120" t="s">
        <v>33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</row>
    <row r="21" spans="1:78" ht="40.5" customHeight="1" x14ac:dyDescent="0.2">
      <c r="A21" s="143" t="s">
        <v>129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N21" s="42"/>
      <c r="BO21" s="42"/>
      <c r="BP21" s="42"/>
    </row>
    <row r="22" spans="1:78" ht="6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8" ht="15.75" customHeight="1" x14ac:dyDescent="0.2">
      <c r="A23" s="109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</row>
    <row r="24" spans="1:78" ht="18.75" customHeight="1" x14ac:dyDescent="0.2">
      <c r="A24" s="112" t="s">
        <v>24</v>
      </c>
      <c r="B24" s="112"/>
      <c r="C24" s="112"/>
      <c r="D24" s="112"/>
      <c r="E24" s="112"/>
      <c r="F24" s="112"/>
      <c r="G24" s="113" t="s">
        <v>36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8" ht="15.75" hidden="1" x14ac:dyDescent="0.2">
      <c r="A25" s="82">
        <v>1</v>
      </c>
      <c r="B25" s="82"/>
      <c r="C25" s="82"/>
      <c r="D25" s="82"/>
      <c r="E25" s="82"/>
      <c r="F25" s="82"/>
      <c r="G25" s="113">
        <v>2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8" ht="10.5" hidden="1" customHeight="1" x14ac:dyDescent="0.2">
      <c r="A26" s="46" t="s">
        <v>29</v>
      </c>
      <c r="B26" s="46"/>
      <c r="C26" s="46"/>
      <c r="D26" s="46"/>
      <c r="E26" s="46"/>
      <c r="F26" s="46"/>
      <c r="G26" s="89" t="s">
        <v>7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Z26" s="1" t="s">
        <v>44</v>
      </c>
    </row>
    <row r="27" spans="1:78" ht="17.25" customHeight="1" x14ac:dyDescent="0.2">
      <c r="A27" s="46">
        <v>1</v>
      </c>
      <c r="B27" s="46"/>
      <c r="C27" s="46"/>
      <c r="D27" s="46"/>
      <c r="E27" s="46"/>
      <c r="F27" s="46"/>
      <c r="G27" s="106" t="s">
        <v>124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8"/>
      <c r="BZ27" s="1" t="s">
        <v>43</v>
      </c>
    </row>
    <row r="28" spans="1:78" ht="6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8" ht="15.95" customHeight="1" x14ac:dyDescent="0.2">
      <c r="A29" s="109" t="s">
        <v>34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8" ht="15.95" customHeight="1" x14ac:dyDescent="0.2">
      <c r="A30" s="110" t="s">
        <v>74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</row>
    <row r="31" spans="1:78" ht="15.75" customHeight="1" x14ac:dyDescent="0.2">
      <c r="A31" s="109" t="s">
        <v>35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78" ht="13.5" customHeight="1" x14ac:dyDescent="0.2">
      <c r="A32" s="112" t="s">
        <v>24</v>
      </c>
      <c r="B32" s="112"/>
      <c r="C32" s="112"/>
      <c r="D32" s="112"/>
      <c r="E32" s="112"/>
      <c r="F32" s="112"/>
      <c r="G32" s="113" t="s">
        <v>21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</row>
    <row r="33" spans="1:78" ht="15.75" hidden="1" x14ac:dyDescent="0.2">
      <c r="A33" s="82">
        <v>1</v>
      </c>
      <c r="B33" s="82"/>
      <c r="C33" s="82"/>
      <c r="D33" s="82"/>
      <c r="E33" s="82"/>
      <c r="F33" s="82"/>
      <c r="G33" s="113">
        <v>2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</row>
    <row r="34" spans="1:78" ht="10.5" hidden="1" customHeight="1" x14ac:dyDescent="0.2">
      <c r="A34" s="46" t="s">
        <v>6</v>
      </c>
      <c r="B34" s="46"/>
      <c r="C34" s="46"/>
      <c r="D34" s="46"/>
      <c r="E34" s="46"/>
      <c r="F34" s="46"/>
      <c r="G34" s="89" t="s">
        <v>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BZ34" s="1" t="s">
        <v>11</v>
      </c>
    </row>
    <row r="35" spans="1:78" ht="16.5" customHeight="1" x14ac:dyDescent="0.2">
      <c r="A35" s="46">
        <v>1</v>
      </c>
      <c r="B35" s="46"/>
      <c r="C35" s="46"/>
      <c r="D35" s="46"/>
      <c r="E35" s="46"/>
      <c r="F35" s="46"/>
      <c r="G35" s="106" t="s">
        <v>117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Z35" s="1" t="s">
        <v>12</v>
      </c>
    </row>
    <row r="36" spans="1:78" ht="19.5" customHeight="1" x14ac:dyDescent="0.2">
      <c r="A36" s="46">
        <v>2</v>
      </c>
      <c r="B36" s="46"/>
      <c r="C36" s="46"/>
      <c r="D36" s="46"/>
      <c r="E36" s="46"/>
      <c r="F36" s="46"/>
      <c r="G36" s="95" t="s">
        <v>75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</row>
    <row r="37" spans="1:78" ht="15.75" customHeight="1" x14ac:dyDescent="0.2">
      <c r="A37" s="109" t="s">
        <v>37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8" ht="14.25" customHeight="1" x14ac:dyDescent="0.2">
      <c r="A38" s="116" t="s">
        <v>60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4"/>
      <c r="BB38" s="14"/>
      <c r="BC38" s="14"/>
      <c r="BD38" s="14"/>
      <c r="BE38" s="14"/>
      <c r="BF38" s="14"/>
      <c r="BG38" s="14"/>
      <c r="BH38" s="14"/>
      <c r="BI38" s="4"/>
      <c r="BJ38" s="4"/>
      <c r="BK38" s="4"/>
      <c r="BL38" s="4"/>
    </row>
    <row r="39" spans="1:78" ht="15.95" customHeight="1" x14ac:dyDescent="0.2">
      <c r="A39" s="46" t="s">
        <v>24</v>
      </c>
      <c r="B39" s="46"/>
      <c r="C39" s="46"/>
      <c r="D39" s="99" t="s">
        <v>22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46" t="s">
        <v>25</v>
      </c>
      <c r="AD39" s="46"/>
      <c r="AE39" s="46"/>
      <c r="AF39" s="46"/>
      <c r="AG39" s="46"/>
      <c r="AH39" s="46"/>
      <c r="AI39" s="46"/>
      <c r="AJ39" s="46"/>
      <c r="AK39" s="46" t="s">
        <v>26</v>
      </c>
      <c r="AL39" s="46"/>
      <c r="AM39" s="46"/>
      <c r="AN39" s="46"/>
      <c r="AO39" s="46"/>
      <c r="AP39" s="46"/>
      <c r="AQ39" s="46"/>
      <c r="AR39" s="46"/>
      <c r="AS39" s="46" t="s">
        <v>23</v>
      </c>
      <c r="AT39" s="46"/>
      <c r="AU39" s="46"/>
      <c r="AV39" s="46"/>
      <c r="AW39" s="46"/>
      <c r="AX39" s="46"/>
      <c r="AY39" s="46"/>
      <c r="AZ39" s="46"/>
      <c r="BA39" s="11"/>
      <c r="BB39" s="11"/>
      <c r="BC39" s="11"/>
      <c r="BD39" s="11"/>
      <c r="BE39" s="11"/>
      <c r="BF39" s="11"/>
      <c r="BG39" s="11"/>
      <c r="BH39" s="11"/>
    </row>
    <row r="40" spans="1:78" ht="7.5" customHeight="1" x14ac:dyDescent="0.2">
      <c r="A40" s="46"/>
      <c r="B40" s="46"/>
      <c r="C40" s="46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11"/>
      <c r="BB40" s="11"/>
      <c r="BC40" s="11"/>
      <c r="BD40" s="11"/>
      <c r="BE40" s="11"/>
      <c r="BF40" s="11"/>
      <c r="BG40" s="11"/>
      <c r="BH40" s="11"/>
    </row>
    <row r="41" spans="1:78" ht="15.75" x14ac:dyDescent="0.2">
      <c r="A41" s="82">
        <v>1</v>
      </c>
      <c r="B41" s="82"/>
      <c r="C41" s="82"/>
      <c r="D41" s="92">
        <v>2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  <c r="AC41" s="82">
        <v>3</v>
      </c>
      <c r="AD41" s="82"/>
      <c r="AE41" s="82"/>
      <c r="AF41" s="82"/>
      <c r="AG41" s="82"/>
      <c r="AH41" s="82"/>
      <c r="AI41" s="82"/>
      <c r="AJ41" s="82"/>
      <c r="AK41" s="82">
        <v>4</v>
      </c>
      <c r="AL41" s="82"/>
      <c r="AM41" s="82"/>
      <c r="AN41" s="82"/>
      <c r="AO41" s="82"/>
      <c r="AP41" s="82"/>
      <c r="AQ41" s="82"/>
      <c r="AR41" s="82"/>
      <c r="AS41" s="82">
        <v>5</v>
      </c>
      <c r="AT41" s="82"/>
      <c r="AU41" s="82"/>
      <c r="AV41" s="82"/>
      <c r="AW41" s="82"/>
      <c r="AX41" s="82"/>
      <c r="AY41" s="82"/>
      <c r="AZ41" s="82"/>
      <c r="BA41" s="11"/>
      <c r="BB41" s="11"/>
      <c r="BC41" s="11"/>
      <c r="BD41" s="11"/>
      <c r="BE41" s="11"/>
      <c r="BF41" s="11"/>
      <c r="BG41" s="11"/>
      <c r="BH41" s="11"/>
    </row>
    <row r="42" spans="1:78" s="2" customFormat="1" ht="12.75" hidden="1" customHeight="1" x14ac:dyDescent="0.2">
      <c r="A42" s="46" t="s">
        <v>6</v>
      </c>
      <c r="B42" s="46"/>
      <c r="C42" s="46"/>
      <c r="D42" s="48" t="s">
        <v>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84" t="s">
        <v>8</v>
      </c>
      <c r="AD42" s="84"/>
      <c r="AE42" s="84"/>
      <c r="AF42" s="84"/>
      <c r="AG42" s="84"/>
      <c r="AH42" s="84"/>
      <c r="AI42" s="84"/>
      <c r="AJ42" s="84"/>
      <c r="AK42" s="84" t="s">
        <v>9</v>
      </c>
      <c r="AL42" s="84"/>
      <c r="AM42" s="84"/>
      <c r="AN42" s="84"/>
      <c r="AO42" s="84"/>
      <c r="AP42" s="84"/>
      <c r="AQ42" s="84"/>
      <c r="AR42" s="84"/>
      <c r="AS42" s="57" t="s">
        <v>10</v>
      </c>
      <c r="AT42" s="84"/>
      <c r="AU42" s="84"/>
      <c r="AV42" s="84"/>
      <c r="AW42" s="84"/>
      <c r="AX42" s="84"/>
      <c r="AY42" s="84"/>
      <c r="AZ42" s="84"/>
      <c r="BA42" s="12"/>
      <c r="BB42" s="13"/>
      <c r="BC42" s="13"/>
      <c r="BD42" s="13"/>
      <c r="BE42" s="13"/>
      <c r="BF42" s="13"/>
      <c r="BG42" s="13"/>
      <c r="BH42" s="13"/>
      <c r="BZ42" s="2" t="s">
        <v>13</v>
      </c>
    </row>
    <row r="43" spans="1:78" s="2" customFormat="1" ht="28.5" customHeight="1" x14ac:dyDescent="0.2">
      <c r="A43" s="46">
        <v>1</v>
      </c>
      <c r="B43" s="46"/>
      <c r="C43" s="46"/>
      <c r="D43" s="95" t="s">
        <v>76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83">
        <v>100000</v>
      </c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6">
        <f>AC43+AK43</f>
        <v>100000</v>
      </c>
      <c r="AT43" s="87"/>
      <c r="AU43" s="87"/>
      <c r="AV43" s="87"/>
      <c r="AW43" s="87"/>
      <c r="AX43" s="87"/>
      <c r="AY43" s="87"/>
      <c r="AZ43" s="88"/>
      <c r="BA43" s="12"/>
      <c r="BB43" s="13"/>
      <c r="BC43" s="13"/>
      <c r="BD43" s="13"/>
      <c r="BE43" s="13"/>
      <c r="BF43" s="13"/>
      <c r="BG43" s="13"/>
      <c r="BH43" s="13"/>
    </row>
    <row r="44" spans="1:78" s="2" customFormat="1" ht="25.5" customHeight="1" x14ac:dyDescent="0.2">
      <c r="A44" s="46">
        <v>2</v>
      </c>
      <c r="B44" s="46"/>
      <c r="C44" s="46"/>
      <c r="D44" s="95" t="s">
        <v>77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83">
        <v>7143600</v>
      </c>
      <c r="AD44" s="83"/>
      <c r="AE44" s="83"/>
      <c r="AF44" s="83"/>
      <c r="AG44" s="83"/>
      <c r="AH44" s="83"/>
      <c r="AI44" s="83"/>
      <c r="AJ44" s="83"/>
      <c r="AK44" s="85"/>
      <c r="AL44" s="85"/>
      <c r="AM44" s="85"/>
      <c r="AN44" s="85"/>
      <c r="AO44" s="85"/>
      <c r="AP44" s="85"/>
      <c r="AQ44" s="85"/>
      <c r="AR44" s="85"/>
      <c r="AS44" s="58">
        <f>AC44+AK44</f>
        <v>7143600</v>
      </c>
      <c r="AT44" s="58"/>
      <c r="AU44" s="58"/>
      <c r="AV44" s="58"/>
      <c r="AW44" s="58"/>
      <c r="AX44" s="58"/>
      <c r="AY44" s="58"/>
      <c r="AZ44" s="58"/>
      <c r="BA44" s="12"/>
      <c r="BB44" s="13"/>
      <c r="BC44" s="40"/>
      <c r="BD44" s="13"/>
      <c r="BE44" s="13"/>
      <c r="BF44" s="13"/>
      <c r="BG44" s="13"/>
      <c r="BH44" s="13"/>
    </row>
    <row r="45" spans="1:78" s="2" customFormat="1" ht="21.75" customHeight="1" x14ac:dyDescent="0.2">
      <c r="A45" s="46">
        <v>3</v>
      </c>
      <c r="B45" s="46"/>
      <c r="C45" s="46"/>
      <c r="D45" s="95" t="s">
        <v>78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58">
        <v>177400</v>
      </c>
      <c r="AD45" s="58"/>
      <c r="AE45" s="58"/>
      <c r="AF45" s="58"/>
      <c r="AG45" s="58"/>
      <c r="AH45" s="58"/>
      <c r="AI45" s="58"/>
      <c r="AJ45" s="58"/>
      <c r="AK45" s="56"/>
      <c r="AL45" s="56"/>
      <c r="AM45" s="56"/>
      <c r="AN45" s="56"/>
      <c r="AO45" s="56"/>
      <c r="AP45" s="56"/>
      <c r="AQ45" s="56"/>
      <c r="AR45" s="56"/>
      <c r="AS45" s="58">
        <f>AC45+AK45</f>
        <v>177400</v>
      </c>
      <c r="AT45" s="58"/>
      <c r="AU45" s="58"/>
      <c r="AV45" s="58"/>
      <c r="AW45" s="58"/>
      <c r="AX45" s="58"/>
      <c r="AY45" s="58"/>
      <c r="AZ45" s="58"/>
      <c r="BA45" s="12"/>
      <c r="BB45" s="13"/>
      <c r="BC45" s="40"/>
      <c r="BD45" s="13"/>
      <c r="BE45" s="13"/>
      <c r="BF45" s="13"/>
      <c r="BG45" s="13"/>
      <c r="BH45" s="13"/>
    </row>
    <row r="46" spans="1:78" s="2" customFormat="1" ht="18.75" customHeight="1" x14ac:dyDescent="0.2">
      <c r="A46" s="105"/>
      <c r="B46" s="105"/>
      <c r="C46" s="105"/>
      <c r="D46" s="134" t="s">
        <v>58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6"/>
      <c r="AC46" s="81">
        <f>SUM(AC43:AJ45)</f>
        <v>7421000</v>
      </c>
      <c r="AD46" s="81"/>
      <c r="AE46" s="81"/>
      <c r="AF46" s="81"/>
      <c r="AG46" s="81"/>
      <c r="AH46" s="81"/>
      <c r="AI46" s="81"/>
      <c r="AJ46" s="81"/>
      <c r="AK46" s="81">
        <f>SUM(AK43:AR45)</f>
        <v>0</v>
      </c>
      <c r="AL46" s="81"/>
      <c r="AM46" s="81"/>
      <c r="AN46" s="81"/>
      <c r="AO46" s="81"/>
      <c r="AP46" s="81"/>
      <c r="AQ46" s="81"/>
      <c r="AR46" s="81"/>
      <c r="AS46" s="81">
        <f>SUM(AS43:AZ45)</f>
        <v>7421000</v>
      </c>
      <c r="AT46" s="81"/>
      <c r="AU46" s="81"/>
      <c r="AV46" s="81"/>
      <c r="AW46" s="81"/>
      <c r="AX46" s="81"/>
      <c r="AY46" s="81"/>
      <c r="AZ46" s="81"/>
      <c r="BA46" s="29"/>
      <c r="BB46" s="29"/>
      <c r="BC46" s="29"/>
      <c r="BD46" s="29"/>
      <c r="BE46" s="29"/>
      <c r="BF46" s="29"/>
      <c r="BG46" s="29"/>
      <c r="BH46" s="29"/>
    </row>
    <row r="47" spans="1:78" ht="15.75" customHeight="1" x14ac:dyDescent="0.2">
      <c r="A47" s="137" t="s">
        <v>38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</row>
    <row r="48" spans="1:78" ht="15" customHeight="1" x14ac:dyDescent="0.2">
      <c r="A48" s="98" t="s">
        <v>60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8" ht="15.95" customHeight="1" x14ac:dyDescent="0.2">
      <c r="A49" s="46" t="s">
        <v>24</v>
      </c>
      <c r="B49" s="46"/>
      <c r="C49" s="46"/>
      <c r="D49" s="99" t="s">
        <v>30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1"/>
      <c r="AB49" s="46" t="s">
        <v>25</v>
      </c>
      <c r="AC49" s="46"/>
      <c r="AD49" s="46"/>
      <c r="AE49" s="46"/>
      <c r="AF49" s="46"/>
      <c r="AG49" s="46"/>
      <c r="AH49" s="46"/>
      <c r="AI49" s="46"/>
      <c r="AJ49" s="46" t="s">
        <v>26</v>
      </c>
      <c r="AK49" s="46"/>
      <c r="AL49" s="46"/>
      <c r="AM49" s="46"/>
      <c r="AN49" s="46"/>
      <c r="AO49" s="46"/>
      <c r="AP49" s="46"/>
      <c r="AQ49" s="46"/>
      <c r="AR49" s="46" t="s">
        <v>23</v>
      </c>
      <c r="AS49" s="46"/>
      <c r="AT49" s="46"/>
      <c r="AU49" s="46"/>
      <c r="AV49" s="46"/>
      <c r="AW49" s="46"/>
      <c r="AX49" s="46"/>
      <c r="AY49" s="46"/>
    </row>
    <row r="50" spans="1:78" ht="1.5" customHeight="1" x14ac:dyDescent="0.2">
      <c r="A50" s="46"/>
      <c r="B50" s="46"/>
      <c r="C50" s="46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4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:78" ht="15.75" customHeight="1" x14ac:dyDescent="0.2">
      <c r="A51" s="46">
        <v>1</v>
      </c>
      <c r="B51" s="46"/>
      <c r="C51" s="46"/>
      <c r="D51" s="48">
        <v>2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0"/>
      <c r="AB51" s="46">
        <v>3</v>
      </c>
      <c r="AC51" s="46"/>
      <c r="AD51" s="46"/>
      <c r="AE51" s="46"/>
      <c r="AF51" s="46"/>
      <c r="AG51" s="46"/>
      <c r="AH51" s="46"/>
      <c r="AI51" s="46"/>
      <c r="AJ51" s="46">
        <v>4</v>
      </c>
      <c r="AK51" s="46"/>
      <c r="AL51" s="46"/>
      <c r="AM51" s="46"/>
      <c r="AN51" s="46"/>
      <c r="AO51" s="46"/>
      <c r="AP51" s="46"/>
      <c r="AQ51" s="46"/>
      <c r="AR51" s="46">
        <v>5</v>
      </c>
      <c r="AS51" s="46"/>
      <c r="AT51" s="46"/>
      <c r="AU51" s="46"/>
      <c r="AV51" s="46"/>
      <c r="AW51" s="46"/>
      <c r="AX51" s="46"/>
      <c r="AY51" s="46"/>
    </row>
    <row r="52" spans="1:78" ht="12.75" hidden="1" customHeight="1" x14ac:dyDescent="0.2">
      <c r="A52" s="46" t="s">
        <v>6</v>
      </c>
      <c r="B52" s="46"/>
      <c r="C52" s="46"/>
      <c r="D52" s="89" t="s">
        <v>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84" t="s">
        <v>8</v>
      </c>
      <c r="AC52" s="84"/>
      <c r="AD52" s="84"/>
      <c r="AE52" s="84"/>
      <c r="AF52" s="84"/>
      <c r="AG52" s="84"/>
      <c r="AH52" s="84"/>
      <c r="AI52" s="84"/>
      <c r="AJ52" s="84" t="s">
        <v>9</v>
      </c>
      <c r="AK52" s="84"/>
      <c r="AL52" s="84"/>
      <c r="AM52" s="84"/>
      <c r="AN52" s="84"/>
      <c r="AO52" s="84"/>
      <c r="AP52" s="84"/>
      <c r="AQ52" s="84"/>
      <c r="AR52" s="84" t="s">
        <v>10</v>
      </c>
      <c r="AS52" s="84"/>
      <c r="AT52" s="84"/>
      <c r="AU52" s="84"/>
      <c r="AV52" s="84"/>
      <c r="AW52" s="84"/>
      <c r="AX52" s="84"/>
      <c r="AY52" s="84"/>
      <c r="BZ52" s="1" t="s">
        <v>14</v>
      </c>
    </row>
    <row r="53" spans="1:78" ht="28.5" customHeight="1" x14ac:dyDescent="0.2">
      <c r="A53" s="46">
        <v>1</v>
      </c>
      <c r="B53" s="46"/>
      <c r="C53" s="46"/>
      <c r="D53" s="95" t="s">
        <v>114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73">
        <v>7421000</v>
      </c>
      <c r="AC53" s="73"/>
      <c r="AD53" s="73"/>
      <c r="AE53" s="73"/>
      <c r="AF53" s="73"/>
      <c r="AG53" s="73"/>
      <c r="AH53" s="73"/>
      <c r="AI53" s="73"/>
      <c r="AJ53" s="57">
        <v>0</v>
      </c>
      <c r="AK53" s="57"/>
      <c r="AL53" s="57"/>
      <c r="AM53" s="57"/>
      <c r="AN53" s="57"/>
      <c r="AO53" s="57"/>
      <c r="AP53" s="57"/>
      <c r="AQ53" s="57"/>
      <c r="AR53" s="58">
        <f>AB53+AJ53</f>
        <v>7421000</v>
      </c>
      <c r="AS53" s="58"/>
      <c r="AT53" s="58"/>
      <c r="AU53" s="58"/>
      <c r="AV53" s="58"/>
      <c r="AW53" s="58"/>
      <c r="AX53" s="58"/>
      <c r="AY53" s="58"/>
    </row>
    <row r="54" spans="1:78" s="2" customFormat="1" ht="12.75" customHeight="1" x14ac:dyDescent="0.2">
      <c r="A54" s="105"/>
      <c r="B54" s="105"/>
      <c r="C54" s="105"/>
      <c r="D54" s="134" t="s">
        <v>23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81">
        <f>SUM(AB53:AI53)</f>
        <v>7421000</v>
      </c>
      <c r="AC54" s="81"/>
      <c r="AD54" s="81"/>
      <c r="AE54" s="81"/>
      <c r="AF54" s="81"/>
      <c r="AG54" s="81"/>
      <c r="AH54" s="81"/>
      <c r="AI54" s="81"/>
      <c r="AJ54" s="81">
        <f>SUM(AJ53:AQ53)</f>
        <v>0</v>
      </c>
      <c r="AK54" s="81"/>
      <c r="AL54" s="81"/>
      <c r="AM54" s="81"/>
      <c r="AN54" s="81"/>
      <c r="AO54" s="81"/>
      <c r="AP54" s="81"/>
      <c r="AQ54" s="81"/>
      <c r="AR54" s="147">
        <f>SUM(AR53:AY53)</f>
        <v>7421000</v>
      </c>
      <c r="AS54" s="147"/>
      <c r="AT54" s="147"/>
      <c r="AU54" s="147"/>
      <c r="AV54" s="147"/>
      <c r="AW54" s="147"/>
      <c r="AX54" s="147"/>
      <c r="AY54" s="147"/>
    </row>
    <row r="55" spans="1:78" ht="15.75" customHeight="1" x14ac:dyDescent="0.2">
      <c r="A55" s="146" t="s">
        <v>39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</row>
    <row r="56" spans="1:78" ht="24" customHeight="1" x14ac:dyDescent="0.2">
      <c r="A56" s="46" t="s">
        <v>24</v>
      </c>
      <c r="B56" s="46"/>
      <c r="C56" s="46"/>
      <c r="D56" s="46"/>
      <c r="E56" s="46"/>
      <c r="F56" s="46"/>
      <c r="G56" s="48" t="s">
        <v>40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0"/>
      <c r="Z56" s="46" t="s">
        <v>2</v>
      </c>
      <c r="AA56" s="46"/>
      <c r="AB56" s="46"/>
      <c r="AC56" s="46"/>
      <c r="AD56" s="46"/>
      <c r="AE56" s="46" t="s">
        <v>1</v>
      </c>
      <c r="AF56" s="46"/>
      <c r="AG56" s="46"/>
      <c r="AH56" s="46"/>
      <c r="AI56" s="46"/>
      <c r="AJ56" s="46"/>
      <c r="AK56" s="46"/>
      <c r="AL56" s="46"/>
      <c r="AM56" s="46"/>
      <c r="AN56" s="46"/>
      <c r="AO56" s="48" t="s">
        <v>25</v>
      </c>
      <c r="AP56" s="49"/>
      <c r="AQ56" s="49"/>
      <c r="AR56" s="49"/>
      <c r="AS56" s="49"/>
      <c r="AT56" s="49"/>
      <c r="AU56" s="49"/>
      <c r="AV56" s="50"/>
      <c r="AW56" s="48" t="s">
        <v>26</v>
      </c>
      <c r="AX56" s="49"/>
      <c r="AY56" s="49"/>
      <c r="AZ56" s="49"/>
      <c r="BA56" s="49"/>
      <c r="BB56" s="49"/>
      <c r="BC56" s="49"/>
      <c r="BD56" s="50"/>
      <c r="BE56" s="48" t="s">
        <v>23</v>
      </c>
      <c r="BF56" s="49"/>
      <c r="BG56" s="49"/>
      <c r="BH56" s="49"/>
      <c r="BI56" s="49"/>
      <c r="BJ56" s="49"/>
      <c r="BK56" s="49"/>
      <c r="BL56" s="50"/>
    </row>
    <row r="57" spans="1:78" ht="15.75" customHeight="1" x14ac:dyDescent="0.2">
      <c r="A57" s="46">
        <v>1</v>
      </c>
      <c r="B57" s="46"/>
      <c r="C57" s="46"/>
      <c r="D57" s="46"/>
      <c r="E57" s="46"/>
      <c r="F57" s="46"/>
      <c r="G57" s="48">
        <v>2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  <c r="Z57" s="46">
        <v>3</v>
      </c>
      <c r="AA57" s="46"/>
      <c r="AB57" s="46"/>
      <c r="AC57" s="46"/>
      <c r="AD57" s="46"/>
      <c r="AE57" s="46">
        <v>4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6">
        <v>5</v>
      </c>
      <c r="AP57" s="46"/>
      <c r="AQ57" s="46"/>
      <c r="AR57" s="46"/>
      <c r="AS57" s="46"/>
      <c r="AT57" s="46"/>
      <c r="AU57" s="46"/>
      <c r="AV57" s="46"/>
      <c r="AW57" s="46">
        <v>6</v>
      </c>
      <c r="AX57" s="46"/>
      <c r="AY57" s="46"/>
      <c r="AZ57" s="46"/>
      <c r="BA57" s="46"/>
      <c r="BB57" s="46"/>
      <c r="BC57" s="46"/>
      <c r="BD57" s="46"/>
      <c r="BE57" s="46">
        <v>7</v>
      </c>
      <c r="BF57" s="46"/>
      <c r="BG57" s="46"/>
      <c r="BH57" s="46"/>
      <c r="BI57" s="46"/>
      <c r="BJ57" s="46"/>
      <c r="BK57" s="46"/>
      <c r="BL57" s="46"/>
    </row>
    <row r="58" spans="1:78" ht="12.75" hidden="1" customHeight="1" x14ac:dyDescent="0.2">
      <c r="A58" s="46" t="s">
        <v>29</v>
      </c>
      <c r="B58" s="46"/>
      <c r="C58" s="46"/>
      <c r="D58" s="46"/>
      <c r="E58" s="46"/>
      <c r="F58" s="46"/>
      <c r="G58" s="89" t="s">
        <v>7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46" t="s">
        <v>16</v>
      </c>
      <c r="AA58" s="46"/>
      <c r="AB58" s="46"/>
      <c r="AC58" s="46"/>
      <c r="AD58" s="46"/>
      <c r="AE58" s="148" t="s">
        <v>28</v>
      </c>
      <c r="AF58" s="148"/>
      <c r="AG58" s="148"/>
      <c r="AH58" s="148"/>
      <c r="AI58" s="148"/>
      <c r="AJ58" s="148"/>
      <c r="AK58" s="148"/>
      <c r="AL58" s="148"/>
      <c r="AM58" s="148"/>
      <c r="AN58" s="89"/>
      <c r="AO58" s="84" t="s">
        <v>8</v>
      </c>
      <c r="AP58" s="84"/>
      <c r="AQ58" s="84"/>
      <c r="AR58" s="84"/>
      <c r="AS58" s="84"/>
      <c r="AT58" s="84"/>
      <c r="AU58" s="84"/>
      <c r="AV58" s="84"/>
      <c r="AW58" s="84" t="s">
        <v>27</v>
      </c>
      <c r="AX58" s="84"/>
      <c r="AY58" s="84"/>
      <c r="AZ58" s="84"/>
      <c r="BA58" s="84"/>
      <c r="BB58" s="84"/>
      <c r="BC58" s="84"/>
      <c r="BD58" s="84"/>
      <c r="BE58" s="84" t="s">
        <v>10</v>
      </c>
      <c r="BF58" s="84"/>
      <c r="BG58" s="84"/>
      <c r="BH58" s="84"/>
      <c r="BI58" s="84"/>
      <c r="BJ58" s="84"/>
      <c r="BK58" s="84"/>
      <c r="BL58" s="84"/>
      <c r="BZ58" s="1" t="s">
        <v>15</v>
      </c>
    </row>
    <row r="59" spans="1:78" ht="29.25" customHeight="1" x14ac:dyDescent="0.2">
      <c r="A59" s="46"/>
      <c r="B59" s="46"/>
      <c r="C59" s="46"/>
      <c r="D59" s="46"/>
      <c r="E59" s="46"/>
      <c r="F59" s="46"/>
      <c r="G59" s="78" t="s">
        <v>76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57"/>
      <c r="AA59" s="57"/>
      <c r="AB59" s="57"/>
      <c r="AC59" s="57"/>
      <c r="AD59" s="57"/>
      <c r="AE59" s="70"/>
      <c r="AF59" s="70"/>
      <c r="AG59" s="70"/>
      <c r="AH59" s="70"/>
      <c r="AI59" s="70"/>
      <c r="AJ59" s="70"/>
      <c r="AK59" s="70"/>
      <c r="AL59" s="70"/>
      <c r="AM59" s="70"/>
      <c r="AN59" s="53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8" ht="15.6" customHeight="1" x14ac:dyDescent="0.2">
      <c r="A60" s="46"/>
      <c r="B60" s="46"/>
      <c r="C60" s="46"/>
      <c r="D60" s="46"/>
      <c r="E60" s="46"/>
      <c r="F60" s="46"/>
      <c r="G60" s="78" t="s">
        <v>62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57"/>
      <c r="AA60" s="57"/>
      <c r="AB60" s="57"/>
      <c r="AC60" s="57"/>
      <c r="AD60" s="57"/>
      <c r="AE60" s="70"/>
      <c r="AF60" s="70"/>
      <c r="AG60" s="70"/>
      <c r="AH60" s="70"/>
      <c r="AI60" s="70"/>
      <c r="AJ60" s="70"/>
      <c r="AK60" s="70"/>
      <c r="AL60" s="70"/>
      <c r="AM60" s="70"/>
      <c r="AN60" s="53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8" ht="20.25" customHeight="1" x14ac:dyDescent="0.2">
      <c r="A61" s="46">
        <v>1</v>
      </c>
      <c r="B61" s="46"/>
      <c r="C61" s="46"/>
      <c r="D61" s="46"/>
      <c r="E61" s="46"/>
      <c r="F61" s="46"/>
      <c r="G61" s="43" t="s">
        <v>80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57" t="s">
        <v>79</v>
      </c>
      <c r="AA61" s="57"/>
      <c r="AB61" s="57"/>
      <c r="AC61" s="57"/>
      <c r="AD61" s="57"/>
      <c r="AE61" s="70" t="s">
        <v>71</v>
      </c>
      <c r="AF61" s="70"/>
      <c r="AG61" s="70"/>
      <c r="AH61" s="70"/>
      <c r="AI61" s="70"/>
      <c r="AJ61" s="70"/>
      <c r="AK61" s="70"/>
      <c r="AL61" s="70"/>
      <c r="AM61" s="70"/>
      <c r="AN61" s="53"/>
      <c r="AO61" s="73">
        <v>53000</v>
      </c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>
        <v>53000</v>
      </c>
      <c r="BF61" s="73"/>
      <c r="BG61" s="73"/>
      <c r="BH61" s="73"/>
      <c r="BI61" s="73"/>
      <c r="BJ61" s="73"/>
      <c r="BK61" s="73"/>
      <c r="BL61" s="73"/>
    </row>
    <row r="62" spans="1:78" ht="15" customHeight="1" x14ac:dyDescent="0.2">
      <c r="A62" s="46"/>
      <c r="B62" s="46"/>
      <c r="C62" s="46"/>
      <c r="D62" s="46"/>
      <c r="E62" s="46"/>
      <c r="F62" s="46"/>
      <c r="G62" s="78" t="s">
        <v>64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57"/>
      <c r="AA62" s="57"/>
      <c r="AB62" s="57"/>
      <c r="AC62" s="57"/>
      <c r="AD62" s="57"/>
      <c r="AE62" s="70"/>
      <c r="AF62" s="70"/>
      <c r="AG62" s="70"/>
      <c r="AH62" s="70"/>
      <c r="AI62" s="70"/>
      <c r="AJ62" s="70"/>
      <c r="AK62" s="70"/>
      <c r="AL62" s="70"/>
      <c r="AM62" s="70"/>
      <c r="AN62" s="53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8" ht="20.25" customHeight="1" x14ac:dyDescent="0.2">
      <c r="A63" s="46">
        <v>1</v>
      </c>
      <c r="B63" s="46"/>
      <c r="C63" s="46"/>
      <c r="D63" s="46"/>
      <c r="E63" s="46"/>
      <c r="F63" s="46"/>
      <c r="G63" s="43" t="s">
        <v>81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57" t="s">
        <v>79</v>
      </c>
      <c r="AA63" s="57"/>
      <c r="AB63" s="57"/>
      <c r="AC63" s="57"/>
      <c r="AD63" s="57"/>
      <c r="AE63" s="70" t="s">
        <v>71</v>
      </c>
      <c r="AF63" s="70"/>
      <c r="AG63" s="70"/>
      <c r="AH63" s="70"/>
      <c r="AI63" s="70"/>
      <c r="AJ63" s="70"/>
      <c r="AK63" s="70"/>
      <c r="AL63" s="70"/>
      <c r="AM63" s="70"/>
      <c r="AN63" s="53"/>
      <c r="AO63" s="73">
        <v>53000</v>
      </c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>
        <v>53000</v>
      </c>
      <c r="BF63" s="73"/>
      <c r="BG63" s="73"/>
      <c r="BH63" s="73"/>
      <c r="BI63" s="73"/>
      <c r="BJ63" s="73"/>
      <c r="BK63" s="73"/>
      <c r="BL63" s="73"/>
    </row>
    <row r="64" spans="1:78" ht="12.75" customHeight="1" x14ac:dyDescent="0.2">
      <c r="A64" s="46"/>
      <c r="B64" s="46"/>
      <c r="C64" s="46"/>
      <c r="D64" s="46"/>
      <c r="E64" s="46"/>
      <c r="F64" s="46"/>
      <c r="G64" s="78" t="s">
        <v>65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7"/>
      <c r="AA64" s="57"/>
      <c r="AB64" s="57"/>
      <c r="AC64" s="57"/>
      <c r="AD64" s="57"/>
      <c r="AE64" s="70"/>
      <c r="AF64" s="70"/>
      <c r="AG64" s="70"/>
      <c r="AH64" s="70"/>
      <c r="AI64" s="70"/>
      <c r="AJ64" s="70"/>
      <c r="AK64" s="70"/>
      <c r="AL64" s="70"/>
      <c r="AM64" s="70"/>
      <c r="AN64" s="53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64" ht="20.25" customHeight="1" x14ac:dyDescent="0.2">
      <c r="A65" s="46">
        <v>1</v>
      </c>
      <c r="B65" s="46"/>
      <c r="C65" s="46"/>
      <c r="D65" s="46"/>
      <c r="E65" s="46"/>
      <c r="F65" s="46"/>
      <c r="G65" s="43" t="s">
        <v>94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57" t="s">
        <v>63</v>
      </c>
      <c r="AA65" s="57"/>
      <c r="AB65" s="57"/>
      <c r="AC65" s="57"/>
      <c r="AD65" s="57"/>
      <c r="AE65" s="70" t="s">
        <v>71</v>
      </c>
      <c r="AF65" s="70"/>
      <c r="AG65" s="70"/>
      <c r="AH65" s="70"/>
      <c r="AI65" s="70"/>
      <c r="AJ65" s="70"/>
      <c r="AK65" s="70"/>
      <c r="AL65" s="70"/>
      <c r="AM65" s="70"/>
      <c r="AN65" s="53"/>
      <c r="AO65" s="69">
        <v>1.88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v>1.88</v>
      </c>
      <c r="BF65" s="69"/>
      <c r="BG65" s="69"/>
      <c r="BH65" s="69"/>
      <c r="BI65" s="69"/>
      <c r="BJ65" s="69"/>
      <c r="BK65" s="69"/>
      <c r="BL65" s="69"/>
    </row>
    <row r="66" spans="1:64" ht="30.75" customHeight="1" x14ac:dyDescent="0.2">
      <c r="A66" s="46"/>
      <c r="B66" s="46"/>
      <c r="C66" s="46"/>
      <c r="D66" s="46"/>
      <c r="E66" s="46"/>
      <c r="F66" s="46"/>
      <c r="G66" s="78" t="s">
        <v>82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7"/>
      <c r="AA66" s="57"/>
      <c r="AB66" s="57"/>
      <c r="AC66" s="57"/>
      <c r="AD66" s="57"/>
      <c r="AE66" s="70"/>
      <c r="AF66" s="70"/>
      <c r="AG66" s="70"/>
      <c r="AH66" s="70"/>
      <c r="AI66" s="70"/>
      <c r="AJ66" s="70"/>
      <c r="AK66" s="70"/>
      <c r="AL66" s="70"/>
      <c r="AM66" s="70"/>
      <c r="AN66" s="53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64" ht="12.75" customHeight="1" x14ac:dyDescent="0.2">
      <c r="A67" s="46"/>
      <c r="B67" s="46"/>
      <c r="C67" s="46"/>
      <c r="D67" s="46"/>
      <c r="E67" s="46"/>
      <c r="F67" s="46"/>
      <c r="G67" s="78" t="s">
        <v>62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7"/>
      <c r="AA67" s="57"/>
      <c r="AB67" s="57"/>
      <c r="AC67" s="57"/>
      <c r="AD67" s="57"/>
      <c r="AE67" s="70"/>
      <c r="AF67" s="70"/>
      <c r="AG67" s="70"/>
      <c r="AH67" s="70"/>
      <c r="AI67" s="70"/>
      <c r="AJ67" s="70"/>
      <c r="AK67" s="70"/>
      <c r="AL67" s="70"/>
      <c r="AM67" s="70"/>
      <c r="AN67" s="53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spans="1:64" ht="26.25" customHeight="1" x14ac:dyDescent="0.2">
      <c r="A68" s="46">
        <v>1</v>
      </c>
      <c r="B68" s="46"/>
      <c r="C68" s="46"/>
      <c r="D68" s="46"/>
      <c r="E68" s="46"/>
      <c r="F68" s="46"/>
      <c r="G68" s="43" t="s">
        <v>95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57" t="s">
        <v>83</v>
      </c>
      <c r="AA68" s="57"/>
      <c r="AB68" s="57"/>
      <c r="AC68" s="57"/>
      <c r="AD68" s="57"/>
      <c r="AE68" s="70" t="s">
        <v>71</v>
      </c>
      <c r="AF68" s="70"/>
      <c r="AG68" s="70"/>
      <c r="AH68" s="70"/>
      <c r="AI68" s="70"/>
      <c r="AJ68" s="70"/>
      <c r="AK68" s="70"/>
      <c r="AL68" s="70"/>
      <c r="AM68" s="70"/>
      <c r="AN68" s="53"/>
      <c r="AO68" s="73">
        <v>32000</v>
      </c>
      <c r="AP68" s="73"/>
      <c r="AQ68" s="73"/>
      <c r="AR68" s="73"/>
      <c r="AS68" s="73"/>
      <c r="AT68" s="73"/>
      <c r="AU68" s="73"/>
      <c r="AV68" s="73"/>
      <c r="AW68" s="69"/>
      <c r="AX68" s="69"/>
      <c r="AY68" s="69"/>
      <c r="AZ68" s="69"/>
      <c r="BA68" s="69"/>
      <c r="BB68" s="69"/>
      <c r="BC68" s="69"/>
      <c r="BD68" s="69"/>
      <c r="BE68" s="73">
        <v>32000</v>
      </c>
      <c r="BF68" s="73"/>
      <c r="BG68" s="73"/>
      <c r="BH68" s="73"/>
      <c r="BI68" s="73"/>
      <c r="BJ68" s="73"/>
      <c r="BK68" s="73"/>
      <c r="BL68" s="73"/>
    </row>
    <row r="69" spans="1:64" ht="18" customHeight="1" x14ac:dyDescent="0.2">
      <c r="A69" s="46">
        <v>2</v>
      </c>
      <c r="B69" s="46"/>
      <c r="C69" s="46"/>
      <c r="D69" s="46"/>
      <c r="E69" s="46"/>
      <c r="F69" s="46"/>
      <c r="G69" s="43" t="s">
        <v>96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57" t="s">
        <v>84</v>
      </c>
      <c r="AA69" s="57"/>
      <c r="AB69" s="57"/>
      <c r="AC69" s="57"/>
      <c r="AD69" s="57"/>
      <c r="AE69" s="70" t="s">
        <v>71</v>
      </c>
      <c r="AF69" s="70"/>
      <c r="AG69" s="70"/>
      <c r="AH69" s="70"/>
      <c r="AI69" s="70"/>
      <c r="AJ69" s="70"/>
      <c r="AK69" s="70"/>
      <c r="AL69" s="70"/>
      <c r="AM69" s="70"/>
      <c r="AN69" s="53"/>
      <c r="AO69" s="73">
        <v>188424</v>
      </c>
      <c r="AP69" s="73"/>
      <c r="AQ69" s="73"/>
      <c r="AR69" s="73"/>
      <c r="AS69" s="73"/>
      <c r="AT69" s="73"/>
      <c r="AU69" s="73"/>
      <c r="AV69" s="73"/>
      <c r="AW69" s="69"/>
      <c r="AX69" s="69"/>
      <c r="AY69" s="69"/>
      <c r="AZ69" s="69"/>
      <c r="BA69" s="69"/>
      <c r="BB69" s="69"/>
      <c r="BC69" s="69"/>
      <c r="BD69" s="69"/>
      <c r="BE69" s="73">
        <v>188424</v>
      </c>
      <c r="BF69" s="73"/>
      <c r="BG69" s="73"/>
      <c r="BH69" s="73"/>
      <c r="BI69" s="73"/>
      <c r="BJ69" s="73"/>
      <c r="BK69" s="73"/>
      <c r="BL69" s="73"/>
    </row>
    <row r="70" spans="1:64" ht="15.75" customHeight="1" x14ac:dyDescent="0.2">
      <c r="A70" s="46">
        <v>3</v>
      </c>
      <c r="B70" s="46"/>
      <c r="C70" s="46"/>
      <c r="D70" s="46"/>
      <c r="E70" s="46"/>
      <c r="F70" s="46"/>
      <c r="G70" s="43" t="s">
        <v>125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57" t="s">
        <v>85</v>
      </c>
      <c r="AA70" s="57"/>
      <c r="AB70" s="57"/>
      <c r="AC70" s="57"/>
      <c r="AD70" s="57"/>
      <c r="AE70" s="70" t="s">
        <v>71</v>
      </c>
      <c r="AF70" s="70"/>
      <c r="AG70" s="70"/>
      <c r="AH70" s="70"/>
      <c r="AI70" s="70"/>
      <c r="AJ70" s="70"/>
      <c r="AK70" s="70"/>
      <c r="AL70" s="70"/>
      <c r="AM70" s="70"/>
      <c r="AN70" s="53"/>
      <c r="AO70" s="57">
        <v>5606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>
        <v>5606</v>
      </c>
      <c r="BF70" s="57"/>
      <c r="BG70" s="57"/>
      <c r="BH70" s="57"/>
      <c r="BI70" s="57"/>
      <c r="BJ70" s="57"/>
      <c r="BK70" s="57"/>
      <c r="BL70" s="57"/>
    </row>
    <row r="71" spans="1:64" ht="27" customHeight="1" x14ac:dyDescent="0.2">
      <c r="A71" s="46">
        <v>4</v>
      </c>
      <c r="B71" s="46"/>
      <c r="C71" s="46"/>
      <c r="D71" s="46"/>
      <c r="E71" s="46"/>
      <c r="F71" s="46"/>
      <c r="G71" s="43" t="s">
        <v>101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57" t="s">
        <v>91</v>
      </c>
      <c r="AA71" s="57"/>
      <c r="AB71" s="57"/>
      <c r="AC71" s="57"/>
      <c r="AD71" s="57"/>
      <c r="AE71" s="70" t="s">
        <v>92</v>
      </c>
      <c r="AF71" s="70"/>
      <c r="AG71" s="70"/>
      <c r="AH71" s="70"/>
      <c r="AI71" s="70"/>
      <c r="AJ71" s="70"/>
      <c r="AK71" s="70"/>
      <c r="AL71" s="70"/>
      <c r="AM71" s="70"/>
      <c r="AN71" s="53"/>
      <c r="AO71" s="73">
        <v>18</v>
      </c>
      <c r="AP71" s="73"/>
      <c r="AQ71" s="73"/>
      <c r="AR71" s="73"/>
      <c r="AS71" s="73"/>
      <c r="AT71" s="73"/>
      <c r="AU71" s="73"/>
      <c r="AV71" s="73"/>
      <c r="AW71" s="69"/>
      <c r="AX71" s="69"/>
      <c r="AY71" s="69"/>
      <c r="AZ71" s="69"/>
      <c r="BA71" s="69"/>
      <c r="BB71" s="69"/>
      <c r="BC71" s="69"/>
      <c r="BD71" s="69"/>
      <c r="BE71" s="73">
        <v>18</v>
      </c>
      <c r="BF71" s="73"/>
      <c r="BG71" s="73"/>
      <c r="BH71" s="73"/>
      <c r="BI71" s="73"/>
      <c r="BJ71" s="73"/>
      <c r="BK71" s="73"/>
      <c r="BL71" s="73"/>
    </row>
    <row r="72" spans="1:64" ht="21.75" customHeight="1" x14ac:dyDescent="0.2">
      <c r="A72" s="46">
        <v>5</v>
      </c>
      <c r="B72" s="46"/>
      <c r="C72" s="46"/>
      <c r="D72" s="46"/>
      <c r="E72" s="46"/>
      <c r="F72" s="46"/>
      <c r="G72" s="43" t="s">
        <v>97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57" t="s">
        <v>69</v>
      </c>
      <c r="AA72" s="57"/>
      <c r="AB72" s="57"/>
      <c r="AC72" s="57"/>
      <c r="AD72" s="57"/>
      <c r="AE72" s="70" t="s">
        <v>71</v>
      </c>
      <c r="AF72" s="70"/>
      <c r="AG72" s="70"/>
      <c r="AH72" s="70"/>
      <c r="AI72" s="70"/>
      <c r="AJ72" s="70"/>
      <c r="AK72" s="70"/>
      <c r="AL72" s="70"/>
      <c r="AM72" s="70"/>
      <c r="AN72" s="53"/>
      <c r="AO72" s="73">
        <v>2</v>
      </c>
      <c r="AP72" s="73"/>
      <c r="AQ72" s="73"/>
      <c r="AR72" s="73"/>
      <c r="AS72" s="73"/>
      <c r="AT72" s="73"/>
      <c r="AU72" s="73"/>
      <c r="AV72" s="73"/>
      <c r="AW72" s="69"/>
      <c r="AX72" s="69"/>
      <c r="AY72" s="69"/>
      <c r="AZ72" s="69"/>
      <c r="BA72" s="69"/>
      <c r="BB72" s="69"/>
      <c r="BC72" s="69"/>
      <c r="BD72" s="69"/>
      <c r="BE72" s="73">
        <v>2</v>
      </c>
      <c r="BF72" s="73"/>
      <c r="BG72" s="73"/>
      <c r="BH72" s="73"/>
      <c r="BI72" s="73"/>
      <c r="BJ72" s="73"/>
      <c r="BK72" s="73"/>
      <c r="BL72" s="73"/>
    </row>
    <row r="73" spans="1:64" s="41" customFormat="1" ht="27.75" customHeight="1" x14ac:dyDescent="0.2">
      <c r="A73" s="47">
        <v>6</v>
      </c>
      <c r="B73" s="47"/>
      <c r="C73" s="47"/>
      <c r="D73" s="47"/>
      <c r="E73" s="47"/>
      <c r="F73" s="47"/>
      <c r="G73" s="75" t="s">
        <v>118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56" t="s">
        <v>86</v>
      </c>
      <c r="AA73" s="56"/>
      <c r="AB73" s="56"/>
      <c r="AC73" s="56"/>
      <c r="AD73" s="56"/>
      <c r="AE73" s="51" t="s">
        <v>71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8">
        <v>300</v>
      </c>
      <c r="AP73" s="58"/>
      <c r="AQ73" s="58"/>
      <c r="AR73" s="58"/>
      <c r="AS73" s="58"/>
      <c r="AT73" s="58"/>
      <c r="AU73" s="58"/>
      <c r="AV73" s="58"/>
      <c r="AW73" s="71"/>
      <c r="AX73" s="71"/>
      <c r="AY73" s="71"/>
      <c r="AZ73" s="71"/>
      <c r="BA73" s="71"/>
      <c r="BB73" s="71"/>
      <c r="BC73" s="71"/>
      <c r="BD73" s="71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64" s="41" customFormat="1" ht="28.5" customHeight="1" x14ac:dyDescent="0.2">
      <c r="A74" s="47">
        <v>7</v>
      </c>
      <c r="B74" s="47"/>
      <c r="C74" s="47"/>
      <c r="D74" s="47"/>
      <c r="E74" s="47"/>
      <c r="F74" s="47"/>
      <c r="G74" s="75" t="s">
        <v>119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56" t="s">
        <v>86</v>
      </c>
      <c r="AA74" s="56"/>
      <c r="AB74" s="56"/>
      <c r="AC74" s="56"/>
      <c r="AD74" s="56"/>
      <c r="AE74" s="51" t="s">
        <v>71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8">
        <v>1500</v>
      </c>
      <c r="AP74" s="58"/>
      <c r="AQ74" s="58"/>
      <c r="AR74" s="58"/>
      <c r="AS74" s="58"/>
      <c r="AT74" s="58"/>
      <c r="AU74" s="58"/>
      <c r="AV74" s="58"/>
      <c r="AW74" s="71"/>
      <c r="AX74" s="71"/>
      <c r="AY74" s="71"/>
      <c r="AZ74" s="71"/>
      <c r="BA74" s="71"/>
      <c r="BB74" s="71"/>
      <c r="BC74" s="71"/>
      <c r="BD74" s="71"/>
      <c r="BE74" s="58">
        <v>1500</v>
      </c>
      <c r="BF74" s="58"/>
      <c r="BG74" s="58"/>
      <c r="BH74" s="58"/>
      <c r="BI74" s="58"/>
      <c r="BJ74" s="58"/>
      <c r="BK74" s="58"/>
      <c r="BL74" s="58"/>
    </row>
    <row r="75" spans="1:64" ht="26.25" customHeight="1" x14ac:dyDescent="0.2">
      <c r="A75" s="46">
        <v>8</v>
      </c>
      <c r="B75" s="46"/>
      <c r="C75" s="46"/>
      <c r="D75" s="46"/>
      <c r="E75" s="46"/>
      <c r="F75" s="46"/>
      <c r="G75" s="43" t="s">
        <v>115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57" t="s">
        <v>86</v>
      </c>
      <c r="AA75" s="57"/>
      <c r="AB75" s="57"/>
      <c r="AC75" s="57"/>
      <c r="AD75" s="57"/>
      <c r="AE75" s="70" t="s">
        <v>71</v>
      </c>
      <c r="AF75" s="70"/>
      <c r="AG75" s="70"/>
      <c r="AH75" s="70"/>
      <c r="AI75" s="70"/>
      <c r="AJ75" s="70"/>
      <c r="AK75" s="70"/>
      <c r="AL75" s="70"/>
      <c r="AM75" s="70"/>
      <c r="AN75" s="53"/>
      <c r="AO75" s="74">
        <v>1</v>
      </c>
      <c r="AP75" s="74"/>
      <c r="AQ75" s="74"/>
      <c r="AR75" s="74"/>
      <c r="AS75" s="74"/>
      <c r="AT75" s="74"/>
      <c r="AU75" s="74"/>
      <c r="AV75" s="74"/>
      <c r="AW75" s="62"/>
      <c r="AX75" s="62"/>
      <c r="AY75" s="62"/>
      <c r="AZ75" s="62"/>
      <c r="BA75" s="62"/>
      <c r="BB75" s="62"/>
      <c r="BC75" s="62"/>
      <c r="BD75" s="62"/>
      <c r="BE75" s="62">
        <v>1</v>
      </c>
      <c r="BF75" s="62"/>
      <c r="BG75" s="62"/>
      <c r="BH75" s="62"/>
      <c r="BI75" s="62"/>
      <c r="BJ75" s="62"/>
      <c r="BK75" s="62"/>
      <c r="BL75" s="62"/>
    </row>
    <row r="76" spans="1:64" ht="15" customHeight="1" x14ac:dyDescent="0.2">
      <c r="A76" s="46"/>
      <c r="B76" s="46"/>
      <c r="C76" s="46"/>
      <c r="D76" s="46"/>
      <c r="E76" s="46"/>
      <c r="F76" s="46"/>
      <c r="G76" s="78" t="s">
        <v>64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57"/>
      <c r="AA76" s="57"/>
      <c r="AB76" s="57"/>
      <c r="AC76" s="57"/>
      <c r="AD76" s="57"/>
      <c r="AE76" s="70"/>
      <c r="AF76" s="70"/>
      <c r="AG76" s="70"/>
      <c r="AH76" s="70"/>
      <c r="AI76" s="70"/>
      <c r="AJ76" s="70"/>
      <c r="AK76" s="70"/>
      <c r="AL76" s="70"/>
      <c r="AM76" s="70"/>
      <c r="AN76" s="53"/>
      <c r="AO76" s="73"/>
      <c r="AP76" s="73"/>
      <c r="AQ76" s="73"/>
      <c r="AR76" s="73"/>
      <c r="AS76" s="73"/>
      <c r="AT76" s="73"/>
      <c r="AU76" s="73"/>
      <c r="AV76" s="73"/>
      <c r="AW76" s="69"/>
      <c r="AX76" s="69"/>
      <c r="AY76" s="69"/>
      <c r="AZ76" s="69"/>
      <c r="BA76" s="69"/>
      <c r="BB76" s="69"/>
      <c r="BC76" s="69"/>
      <c r="BD76" s="69"/>
      <c r="BE76" s="73"/>
      <c r="BF76" s="73"/>
      <c r="BG76" s="73"/>
      <c r="BH76" s="73"/>
      <c r="BI76" s="73"/>
      <c r="BJ76" s="73"/>
      <c r="BK76" s="73"/>
      <c r="BL76" s="73"/>
    </row>
    <row r="77" spans="1:64" ht="27.75" customHeight="1" x14ac:dyDescent="0.2">
      <c r="A77" s="46">
        <v>1</v>
      </c>
      <c r="B77" s="46"/>
      <c r="C77" s="46"/>
      <c r="D77" s="46"/>
      <c r="E77" s="46"/>
      <c r="F77" s="46"/>
      <c r="G77" s="43" t="s">
        <v>98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57" t="s">
        <v>83</v>
      </c>
      <c r="AA77" s="57"/>
      <c r="AB77" s="57"/>
      <c r="AC77" s="57"/>
      <c r="AD77" s="57"/>
      <c r="AE77" s="70" t="s">
        <v>71</v>
      </c>
      <c r="AF77" s="70"/>
      <c r="AG77" s="70"/>
      <c r="AH77" s="70"/>
      <c r="AI77" s="70"/>
      <c r="AJ77" s="70"/>
      <c r="AK77" s="70"/>
      <c r="AL77" s="70"/>
      <c r="AM77" s="70"/>
      <c r="AN77" s="53"/>
      <c r="AO77" s="73">
        <v>32000</v>
      </c>
      <c r="AP77" s="73"/>
      <c r="AQ77" s="73"/>
      <c r="AR77" s="73"/>
      <c r="AS77" s="73"/>
      <c r="AT77" s="73"/>
      <c r="AU77" s="73"/>
      <c r="AV77" s="73"/>
      <c r="AW77" s="69"/>
      <c r="AX77" s="69"/>
      <c r="AY77" s="69"/>
      <c r="AZ77" s="69"/>
      <c r="BA77" s="69"/>
      <c r="BB77" s="69"/>
      <c r="BC77" s="69"/>
      <c r="BD77" s="69"/>
      <c r="BE77" s="73">
        <v>32000</v>
      </c>
      <c r="BF77" s="73"/>
      <c r="BG77" s="73"/>
      <c r="BH77" s="73"/>
      <c r="BI77" s="73"/>
      <c r="BJ77" s="73"/>
      <c r="BK77" s="73"/>
      <c r="BL77" s="73"/>
    </row>
    <row r="78" spans="1:64" ht="27.75" customHeight="1" x14ac:dyDescent="0.2">
      <c r="A78" s="46">
        <v>2</v>
      </c>
      <c r="B78" s="46"/>
      <c r="C78" s="46"/>
      <c r="D78" s="46"/>
      <c r="E78" s="46"/>
      <c r="F78" s="46"/>
      <c r="G78" s="43" t="s">
        <v>99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57" t="s">
        <v>84</v>
      </c>
      <c r="AA78" s="57"/>
      <c r="AB78" s="57"/>
      <c r="AC78" s="57"/>
      <c r="AD78" s="57"/>
      <c r="AE78" s="70" t="s">
        <v>71</v>
      </c>
      <c r="AF78" s="70"/>
      <c r="AG78" s="70"/>
      <c r="AH78" s="70"/>
      <c r="AI78" s="70"/>
      <c r="AJ78" s="70"/>
      <c r="AK78" s="70"/>
      <c r="AL78" s="70"/>
      <c r="AM78" s="70"/>
      <c r="AN78" s="53"/>
      <c r="AO78" s="73">
        <v>188424</v>
      </c>
      <c r="AP78" s="73"/>
      <c r="AQ78" s="73"/>
      <c r="AR78" s="73"/>
      <c r="AS78" s="73"/>
      <c r="AT78" s="73"/>
      <c r="AU78" s="73"/>
      <c r="AV78" s="73"/>
      <c r="AW78" s="69"/>
      <c r="AX78" s="69"/>
      <c r="AY78" s="69"/>
      <c r="AZ78" s="69"/>
      <c r="BA78" s="69"/>
      <c r="BB78" s="69"/>
      <c r="BC78" s="69"/>
      <c r="BD78" s="69"/>
      <c r="BE78" s="73">
        <v>188424</v>
      </c>
      <c r="BF78" s="73"/>
      <c r="BG78" s="73"/>
      <c r="BH78" s="73"/>
      <c r="BI78" s="73"/>
      <c r="BJ78" s="73"/>
      <c r="BK78" s="73"/>
      <c r="BL78" s="73"/>
    </row>
    <row r="79" spans="1:64" ht="12.75" customHeight="1" x14ac:dyDescent="0.2">
      <c r="A79" s="46">
        <v>3</v>
      </c>
      <c r="B79" s="46"/>
      <c r="C79" s="46"/>
      <c r="D79" s="46"/>
      <c r="E79" s="46"/>
      <c r="F79" s="46"/>
      <c r="G79" s="43" t="s">
        <v>126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57" t="s">
        <v>85</v>
      </c>
      <c r="AA79" s="57"/>
      <c r="AB79" s="57"/>
      <c r="AC79" s="57"/>
      <c r="AD79" s="57"/>
      <c r="AE79" s="70" t="s">
        <v>71</v>
      </c>
      <c r="AF79" s="70"/>
      <c r="AG79" s="70"/>
      <c r="AH79" s="70"/>
      <c r="AI79" s="70"/>
      <c r="AJ79" s="70"/>
      <c r="AK79" s="70"/>
      <c r="AL79" s="70"/>
      <c r="AM79" s="70"/>
      <c r="AN79" s="53"/>
      <c r="AO79" s="160">
        <v>5606</v>
      </c>
      <c r="AP79" s="160"/>
      <c r="AQ79" s="160"/>
      <c r="AR79" s="160"/>
      <c r="AS79" s="160"/>
      <c r="AT79" s="160"/>
      <c r="AU79" s="160"/>
      <c r="AV79" s="160"/>
      <c r="AW79" s="69"/>
      <c r="AX79" s="69"/>
      <c r="AY79" s="69"/>
      <c r="AZ79" s="69"/>
      <c r="BA79" s="69"/>
      <c r="BB79" s="69"/>
      <c r="BC79" s="69"/>
      <c r="BD79" s="69"/>
      <c r="BE79" s="160">
        <v>5606</v>
      </c>
      <c r="BF79" s="160"/>
      <c r="BG79" s="160"/>
      <c r="BH79" s="160"/>
      <c r="BI79" s="160"/>
      <c r="BJ79" s="160"/>
      <c r="BK79" s="160"/>
      <c r="BL79" s="160"/>
    </row>
    <row r="80" spans="1:64" ht="26.25" customHeight="1" x14ac:dyDescent="0.2">
      <c r="A80" s="46">
        <v>4</v>
      </c>
      <c r="B80" s="46"/>
      <c r="C80" s="46"/>
      <c r="D80" s="46"/>
      <c r="E80" s="46"/>
      <c r="F80" s="46"/>
      <c r="G80" s="43" t="s">
        <v>102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57" t="s">
        <v>93</v>
      </c>
      <c r="AA80" s="57"/>
      <c r="AB80" s="57"/>
      <c r="AC80" s="57"/>
      <c r="AD80" s="57"/>
      <c r="AE80" s="70" t="s">
        <v>92</v>
      </c>
      <c r="AF80" s="70"/>
      <c r="AG80" s="70"/>
      <c r="AH80" s="70"/>
      <c r="AI80" s="70"/>
      <c r="AJ80" s="70"/>
      <c r="AK80" s="70"/>
      <c r="AL80" s="70"/>
      <c r="AM80" s="70"/>
      <c r="AN80" s="53"/>
      <c r="AO80" s="73">
        <v>18</v>
      </c>
      <c r="AP80" s="73"/>
      <c r="AQ80" s="73"/>
      <c r="AR80" s="73"/>
      <c r="AS80" s="73"/>
      <c r="AT80" s="73"/>
      <c r="AU80" s="73"/>
      <c r="AV80" s="73"/>
      <c r="AW80" s="69"/>
      <c r="AX80" s="69"/>
      <c r="AY80" s="69"/>
      <c r="AZ80" s="69"/>
      <c r="BA80" s="69"/>
      <c r="BB80" s="69"/>
      <c r="BC80" s="69"/>
      <c r="BD80" s="69"/>
      <c r="BE80" s="73">
        <v>18</v>
      </c>
      <c r="BF80" s="73"/>
      <c r="BG80" s="73"/>
      <c r="BH80" s="73"/>
      <c r="BI80" s="73"/>
      <c r="BJ80" s="73"/>
      <c r="BK80" s="73"/>
      <c r="BL80" s="73"/>
    </row>
    <row r="81" spans="1:67" ht="21" customHeight="1" x14ac:dyDescent="0.2">
      <c r="A81" s="46">
        <v>5</v>
      </c>
      <c r="B81" s="46"/>
      <c r="C81" s="46"/>
      <c r="D81" s="46"/>
      <c r="E81" s="46"/>
      <c r="F81" s="46"/>
      <c r="G81" s="43" t="s">
        <v>104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57" t="s">
        <v>69</v>
      </c>
      <c r="AA81" s="57"/>
      <c r="AB81" s="57"/>
      <c r="AC81" s="57"/>
      <c r="AD81" s="57"/>
      <c r="AE81" s="70" t="s">
        <v>71</v>
      </c>
      <c r="AF81" s="70"/>
      <c r="AG81" s="70"/>
      <c r="AH81" s="70"/>
      <c r="AI81" s="70"/>
      <c r="AJ81" s="70"/>
      <c r="AK81" s="70"/>
      <c r="AL81" s="70"/>
      <c r="AM81" s="70"/>
      <c r="AN81" s="53"/>
      <c r="AO81" s="73">
        <v>2</v>
      </c>
      <c r="AP81" s="73"/>
      <c r="AQ81" s="73"/>
      <c r="AR81" s="73"/>
      <c r="AS81" s="73"/>
      <c r="AT81" s="73"/>
      <c r="AU81" s="73"/>
      <c r="AV81" s="73"/>
      <c r="AW81" s="69"/>
      <c r="AX81" s="69"/>
      <c r="AY81" s="69"/>
      <c r="AZ81" s="69"/>
      <c r="BA81" s="69"/>
      <c r="BB81" s="69"/>
      <c r="BC81" s="69"/>
      <c r="BD81" s="69"/>
      <c r="BE81" s="73">
        <v>2</v>
      </c>
      <c r="BF81" s="73"/>
      <c r="BG81" s="73"/>
      <c r="BH81" s="73"/>
      <c r="BI81" s="73"/>
      <c r="BJ81" s="73"/>
      <c r="BK81" s="73"/>
      <c r="BL81" s="73"/>
    </row>
    <row r="82" spans="1:67" s="41" customFormat="1" ht="27.75" customHeight="1" x14ac:dyDescent="0.2">
      <c r="A82" s="47">
        <v>6</v>
      </c>
      <c r="B82" s="47"/>
      <c r="C82" s="47"/>
      <c r="D82" s="47"/>
      <c r="E82" s="47"/>
      <c r="F82" s="47"/>
      <c r="G82" s="75" t="s">
        <v>122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56" t="s">
        <v>86</v>
      </c>
      <c r="AA82" s="56"/>
      <c r="AB82" s="56"/>
      <c r="AC82" s="56"/>
      <c r="AD82" s="56"/>
      <c r="AE82" s="51" t="s">
        <v>71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58">
        <v>300</v>
      </c>
      <c r="AP82" s="58"/>
      <c r="AQ82" s="58"/>
      <c r="AR82" s="58"/>
      <c r="AS82" s="58"/>
      <c r="AT82" s="58"/>
      <c r="AU82" s="58"/>
      <c r="AV82" s="58"/>
      <c r="AW82" s="71"/>
      <c r="AX82" s="71"/>
      <c r="AY82" s="71"/>
      <c r="AZ82" s="71"/>
      <c r="BA82" s="71"/>
      <c r="BB82" s="71"/>
      <c r="BC82" s="71"/>
      <c r="BD82" s="71"/>
      <c r="BE82" s="58">
        <v>300</v>
      </c>
      <c r="BF82" s="58"/>
      <c r="BG82" s="58"/>
      <c r="BH82" s="58"/>
      <c r="BI82" s="58"/>
      <c r="BJ82" s="58"/>
      <c r="BK82" s="58"/>
      <c r="BL82" s="58"/>
    </row>
    <row r="83" spans="1:67" s="41" customFormat="1" ht="28.5" customHeight="1" x14ac:dyDescent="0.2">
      <c r="A83" s="47">
        <v>7</v>
      </c>
      <c r="B83" s="47"/>
      <c r="C83" s="47"/>
      <c r="D83" s="47"/>
      <c r="E83" s="47"/>
      <c r="F83" s="47"/>
      <c r="G83" s="75" t="s">
        <v>123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56" t="s">
        <v>86</v>
      </c>
      <c r="AA83" s="56"/>
      <c r="AB83" s="56"/>
      <c r="AC83" s="56"/>
      <c r="AD83" s="56"/>
      <c r="AE83" s="51" t="s">
        <v>71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8">
        <v>1500</v>
      </c>
      <c r="AP83" s="58"/>
      <c r="AQ83" s="58"/>
      <c r="AR83" s="58"/>
      <c r="AS83" s="58"/>
      <c r="AT83" s="58"/>
      <c r="AU83" s="58"/>
      <c r="AV83" s="58"/>
      <c r="AW83" s="71"/>
      <c r="AX83" s="71"/>
      <c r="AY83" s="71"/>
      <c r="AZ83" s="71"/>
      <c r="BA83" s="71"/>
      <c r="BB83" s="71"/>
      <c r="BC83" s="71"/>
      <c r="BD83" s="71"/>
      <c r="BE83" s="58">
        <v>1500</v>
      </c>
      <c r="BF83" s="58"/>
      <c r="BG83" s="58"/>
      <c r="BH83" s="58"/>
      <c r="BI83" s="58"/>
      <c r="BJ83" s="58"/>
      <c r="BK83" s="58"/>
      <c r="BL83" s="58"/>
    </row>
    <row r="84" spans="1:67" ht="16.5" customHeight="1" x14ac:dyDescent="0.2">
      <c r="A84" s="46">
        <v>8</v>
      </c>
      <c r="B84" s="46"/>
      <c r="C84" s="46"/>
      <c r="D84" s="46"/>
      <c r="E84" s="46"/>
      <c r="F84" s="46"/>
      <c r="G84" s="43" t="s">
        <v>116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57" t="s">
        <v>86</v>
      </c>
      <c r="AA84" s="57"/>
      <c r="AB84" s="57"/>
      <c r="AC84" s="57"/>
      <c r="AD84" s="57"/>
      <c r="AE84" s="70" t="s">
        <v>71</v>
      </c>
      <c r="AF84" s="70"/>
      <c r="AG84" s="70"/>
      <c r="AH84" s="70"/>
      <c r="AI84" s="70"/>
      <c r="AJ84" s="70"/>
      <c r="AK84" s="70"/>
      <c r="AL84" s="70"/>
      <c r="AM84" s="70"/>
      <c r="AN84" s="53"/>
      <c r="AO84" s="74">
        <v>1</v>
      </c>
      <c r="AP84" s="74"/>
      <c r="AQ84" s="74"/>
      <c r="AR84" s="74"/>
      <c r="AS84" s="74"/>
      <c r="AT84" s="74"/>
      <c r="AU84" s="74"/>
      <c r="AV84" s="74"/>
      <c r="AW84" s="62"/>
      <c r="AX84" s="62"/>
      <c r="AY84" s="62"/>
      <c r="AZ84" s="62"/>
      <c r="BA84" s="62"/>
      <c r="BB84" s="62"/>
      <c r="BC84" s="62"/>
      <c r="BD84" s="62"/>
      <c r="BE84" s="62">
        <v>1</v>
      </c>
      <c r="BF84" s="62"/>
      <c r="BG84" s="62"/>
      <c r="BH84" s="62"/>
      <c r="BI84" s="62"/>
      <c r="BJ84" s="62"/>
      <c r="BK84" s="62"/>
      <c r="BL84" s="62"/>
    </row>
    <row r="85" spans="1:67" ht="15.75" customHeight="1" x14ac:dyDescent="0.2">
      <c r="A85" s="48"/>
      <c r="B85" s="49"/>
      <c r="C85" s="49"/>
      <c r="D85" s="49"/>
      <c r="E85" s="49"/>
      <c r="F85" s="50"/>
      <c r="G85" s="78" t="s">
        <v>65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80"/>
      <c r="Z85" s="43"/>
      <c r="AA85" s="44"/>
      <c r="AB85" s="44"/>
      <c r="AC85" s="44"/>
      <c r="AD85" s="45"/>
      <c r="AE85" s="53"/>
      <c r="AF85" s="54"/>
      <c r="AG85" s="54"/>
      <c r="AH85" s="54"/>
      <c r="AI85" s="54"/>
      <c r="AJ85" s="54"/>
      <c r="AK85" s="54"/>
      <c r="AL85" s="54"/>
      <c r="AM85" s="54"/>
      <c r="AN85" s="55"/>
      <c r="AO85" s="63"/>
      <c r="AP85" s="64"/>
      <c r="AQ85" s="64"/>
      <c r="AR85" s="64"/>
      <c r="AS85" s="64"/>
      <c r="AT85" s="64"/>
      <c r="AU85" s="64"/>
      <c r="AV85" s="65"/>
      <c r="AW85" s="59"/>
      <c r="AX85" s="60"/>
      <c r="AY85" s="60"/>
      <c r="AZ85" s="60"/>
      <c r="BA85" s="60"/>
      <c r="BB85" s="60"/>
      <c r="BC85" s="60"/>
      <c r="BD85" s="61"/>
      <c r="BE85" s="63"/>
      <c r="BF85" s="64"/>
      <c r="BG85" s="64"/>
      <c r="BH85" s="64"/>
      <c r="BI85" s="64"/>
      <c r="BJ85" s="64"/>
      <c r="BK85" s="64"/>
      <c r="BL85" s="65"/>
    </row>
    <row r="86" spans="1:67" ht="26.25" customHeight="1" x14ac:dyDescent="0.2">
      <c r="A86" s="48">
        <v>1</v>
      </c>
      <c r="B86" s="49"/>
      <c r="C86" s="49"/>
      <c r="D86" s="49"/>
      <c r="E86" s="49"/>
      <c r="F86" s="50"/>
      <c r="G86" s="43" t="s">
        <v>100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 t="s">
        <v>63</v>
      </c>
      <c r="AA86" s="44"/>
      <c r="AB86" s="44"/>
      <c r="AC86" s="44"/>
      <c r="AD86" s="45"/>
      <c r="AE86" s="53" t="s">
        <v>71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59">
        <v>62.5</v>
      </c>
      <c r="AP86" s="60"/>
      <c r="AQ86" s="60"/>
      <c r="AR86" s="60"/>
      <c r="AS86" s="60"/>
      <c r="AT86" s="60"/>
      <c r="AU86" s="60"/>
      <c r="AV86" s="61"/>
      <c r="AW86" s="59"/>
      <c r="AX86" s="60"/>
      <c r="AY86" s="60"/>
      <c r="AZ86" s="60"/>
      <c r="BA86" s="60"/>
      <c r="BB86" s="60"/>
      <c r="BC86" s="60"/>
      <c r="BD86" s="61"/>
      <c r="BE86" s="59">
        <v>62.5</v>
      </c>
      <c r="BF86" s="60"/>
      <c r="BG86" s="60"/>
      <c r="BH86" s="60"/>
      <c r="BI86" s="60"/>
      <c r="BJ86" s="60"/>
      <c r="BK86" s="60"/>
      <c r="BL86" s="61"/>
    </row>
    <row r="87" spans="1:67" ht="20.25" customHeight="1" x14ac:dyDescent="0.2">
      <c r="A87" s="48">
        <v>2</v>
      </c>
      <c r="B87" s="49"/>
      <c r="C87" s="49"/>
      <c r="D87" s="49"/>
      <c r="E87" s="49"/>
      <c r="F87" s="50"/>
      <c r="G87" s="43" t="s">
        <v>87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3" t="s">
        <v>84</v>
      </c>
      <c r="AA87" s="44"/>
      <c r="AB87" s="44"/>
      <c r="AC87" s="44"/>
      <c r="AD87" s="45"/>
      <c r="AE87" s="53" t="s">
        <v>71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59">
        <v>3.11</v>
      </c>
      <c r="AP87" s="60"/>
      <c r="AQ87" s="60"/>
      <c r="AR87" s="60"/>
      <c r="AS87" s="60"/>
      <c r="AT87" s="60"/>
      <c r="AU87" s="60"/>
      <c r="AV87" s="61"/>
      <c r="AW87" s="59"/>
      <c r="AX87" s="60"/>
      <c r="AY87" s="60"/>
      <c r="AZ87" s="60"/>
      <c r="BA87" s="60"/>
      <c r="BB87" s="60"/>
      <c r="BC87" s="60"/>
      <c r="BD87" s="61"/>
      <c r="BE87" s="59">
        <v>3.11</v>
      </c>
      <c r="BF87" s="60"/>
      <c r="BG87" s="60"/>
      <c r="BH87" s="60"/>
      <c r="BI87" s="60"/>
      <c r="BJ87" s="60"/>
      <c r="BK87" s="60"/>
      <c r="BL87" s="61"/>
    </row>
    <row r="88" spans="1:67" ht="20.25" customHeight="1" x14ac:dyDescent="0.2">
      <c r="A88" s="48">
        <v>3</v>
      </c>
      <c r="B88" s="49"/>
      <c r="C88" s="49"/>
      <c r="D88" s="49"/>
      <c r="E88" s="49"/>
      <c r="F88" s="50"/>
      <c r="G88" s="43" t="s">
        <v>127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3" t="s">
        <v>63</v>
      </c>
      <c r="AA88" s="44"/>
      <c r="AB88" s="44"/>
      <c r="AC88" s="44"/>
      <c r="AD88" s="45"/>
      <c r="AE88" s="53" t="s">
        <v>71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59">
        <v>214.09</v>
      </c>
      <c r="AP88" s="60"/>
      <c r="AQ88" s="60"/>
      <c r="AR88" s="60"/>
      <c r="AS88" s="60"/>
      <c r="AT88" s="60"/>
      <c r="AU88" s="60"/>
      <c r="AV88" s="61"/>
      <c r="AW88" s="59"/>
      <c r="AX88" s="60"/>
      <c r="AY88" s="60"/>
      <c r="AZ88" s="60"/>
      <c r="BA88" s="60"/>
      <c r="BB88" s="60"/>
      <c r="BC88" s="60"/>
      <c r="BD88" s="61"/>
      <c r="BE88" s="59">
        <v>214.09</v>
      </c>
      <c r="BF88" s="60"/>
      <c r="BG88" s="60"/>
      <c r="BH88" s="60"/>
      <c r="BI88" s="60"/>
      <c r="BJ88" s="60"/>
      <c r="BK88" s="60"/>
      <c r="BL88" s="61"/>
    </row>
    <row r="89" spans="1:67" ht="28.5" customHeight="1" x14ac:dyDescent="0.2">
      <c r="A89" s="46">
        <v>4</v>
      </c>
      <c r="B89" s="46"/>
      <c r="C89" s="46"/>
      <c r="D89" s="46"/>
      <c r="E89" s="46"/>
      <c r="F89" s="46"/>
      <c r="G89" s="43" t="s">
        <v>105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57" t="s">
        <v>70</v>
      </c>
      <c r="AA89" s="57"/>
      <c r="AB89" s="57"/>
      <c r="AC89" s="57"/>
      <c r="AD89" s="57"/>
      <c r="AE89" s="70" t="s">
        <v>71</v>
      </c>
      <c r="AF89" s="70"/>
      <c r="AG89" s="70"/>
      <c r="AH89" s="70"/>
      <c r="AI89" s="70"/>
      <c r="AJ89" s="70"/>
      <c r="AK89" s="70"/>
      <c r="AL89" s="70"/>
      <c r="AM89" s="70"/>
      <c r="AN89" s="53"/>
      <c r="AO89" s="68">
        <v>100.93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7">
        <v>100.93</v>
      </c>
      <c r="BF89" s="67"/>
      <c r="BG89" s="67"/>
      <c r="BH89" s="67"/>
      <c r="BI89" s="67"/>
      <c r="BJ89" s="67"/>
      <c r="BK89" s="67"/>
      <c r="BL89" s="67"/>
      <c r="BM89" s="41"/>
      <c r="BN89" s="66"/>
      <c r="BO89" s="66"/>
    </row>
    <row r="90" spans="1:67" ht="19.5" customHeight="1" x14ac:dyDescent="0.2">
      <c r="A90" s="46">
        <v>5</v>
      </c>
      <c r="B90" s="46"/>
      <c r="C90" s="46"/>
      <c r="D90" s="46"/>
      <c r="E90" s="46"/>
      <c r="F90" s="46"/>
      <c r="G90" s="43" t="s">
        <v>106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57" t="s">
        <v>70</v>
      </c>
      <c r="AA90" s="57"/>
      <c r="AB90" s="57"/>
      <c r="AC90" s="57"/>
      <c r="AD90" s="57"/>
      <c r="AE90" s="70" t="s">
        <v>71</v>
      </c>
      <c r="AF90" s="70"/>
      <c r="AG90" s="70"/>
      <c r="AH90" s="70"/>
      <c r="AI90" s="70"/>
      <c r="AJ90" s="70"/>
      <c r="AK90" s="70"/>
      <c r="AL90" s="70"/>
      <c r="AM90" s="70"/>
      <c r="AN90" s="53"/>
      <c r="AO90" s="69">
        <v>49.7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>
        <v>49.7</v>
      </c>
      <c r="BF90" s="69"/>
      <c r="BG90" s="69"/>
      <c r="BH90" s="69"/>
      <c r="BI90" s="69"/>
      <c r="BJ90" s="69"/>
      <c r="BK90" s="69"/>
      <c r="BL90" s="69"/>
    </row>
    <row r="91" spans="1:67" s="41" customFormat="1" ht="30" customHeight="1" x14ac:dyDescent="0.2">
      <c r="A91" s="47">
        <v>6</v>
      </c>
      <c r="B91" s="47"/>
      <c r="C91" s="47"/>
      <c r="D91" s="47"/>
      <c r="E91" s="47"/>
      <c r="F91" s="47"/>
      <c r="G91" s="75" t="s">
        <v>120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56" t="s">
        <v>63</v>
      </c>
      <c r="AA91" s="56"/>
      <c r="AB91" s="56"/>
      <c r="AC91" s="56"/>
      <c r="AD91" s="56"/>
      <c r="AE91" s="51" t="s">
        <v>71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58">
        <v>2533</v>
      </c>
      <c r="AP91" s="58"/>
      <c r="AQ91" s="58"/>
      <c r="AR91" s="58"/>
      <c r="AS91" s="58"/>
      <c r="AT91" s="58"/>
      <c r="AU91" s="58"/>
      <c r="AV91" s="58"/>
      <c r="AW91" s="71"/>
      <c r="AX91" s="71"/>
      <c r="AY91" s="71"/>
      <c r="AZ91" s="71"/>
      <c r="BA91" s="71"/>
      <c r="BB91" s="71"/>
      <c r="BC91" s="71"/>
      <c r="BD91" s="71"/>
      <c r="BE91" s="58">
        <v>2533</v>
      </c>
      <c r="BF91" s="58"/>
      <c r="BG91" s="58"/>
      <c r="BH91" s="58"/>
      <c r="BI91" s="58"/>
      <c r="BJ91" s="58"/>
      <c r="BK91" s="58"/>
      <c r="BL91" s="58"/>
    </row>
    <row r="92" spans="1:67" s="41" customFormat="1" ht="30" customHeight="1" x14ac:dyDescent="0.2">
      <c r="A92" s="47">
        <v>7</v>
      </c>
      <c r="B92" s="47"/>
      <c r="C92" s="47"/>
      <c r="D92" s="47"/>
      <c r="E92" s="47"/>
      <c r="F92" s="47"/>
      <c r="G92" s="75" t="s">
        <v>121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56" t="s">
        <v>63</v>
      </c>
      <c r="AA92" s="56"/>
      <c r="AB92" s="56"/>
      <c r="AC92" s="56"/>
      <c r="AD92" s="56"/>
      <c r="AE92" s="51" t="s">
        <v>71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58">
        <v>160</v>
      </c>
      <c r="AP92" s="58"/>
      <c r="AQ92" s="58"/>
      <c r="AR92" s="58"/>
      <c r="AS92" s="58"/>
      <c r="AT92" s="58"/>
      <c r="AU92" s="58"/>
      <c r="AV92" s="58"/>
      <c r="AW92" s="71"/>
      <c r="AX92" s="71"/>
      <c r="AY92" s="71"/>
      <c r="AZ92" s="71"/>
      <c r="BA92" s="71"/>
      <c r="BB92" s="71"/>
      <c r="BC92" s="71"/>
      <c r="BD92" s="71"/>
      <c r="BE92" s="58">
        <v>160</v>
      </c>
      <c r="BF92" s="58"/>
      <c r="BG92" s="58"/>
      <c r="BH92" s="58"/>
      <c r="BI92" s="58"/>
      <c r="BJ92" s="58"/>
      <c r="BK92" s="58"/>
      <c r="BL92" s="58"/>
    </row>
    <row r="93" spans="1:67" ht="16.5" customHeight="1" x14ac:dyDescent="0.2">
      <c r="A93" s="46">
        <v>8</v>
      </c>
      <c r="B93" s="46"/>
      <c r="C93" s="46"/>
      <c r="D93" s="46"/>
      <c r="E93" s="46"/>
      <c r="F93" s="46"/>
      <c r="G93" s="43" t="s">
        <v>128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57" t="s">
        <v>70</v>
      </c>
      <c r="AA93" s="57"/>
      <c r="AB93" s="57"/>
      <c r="AC93" s="57"/>
      <c r="AD93" s="57"/>
      <c r="AE93" s="70" t="s">
        <v>71</v>
      </c>
      <c r="AF93" s="70"/>
      <c r="AG93" s="70"/>
      <c r="AH93" s="70"/>
      <c r="AI93" s="70"/>
      <c r="AJ93" s="70"/>
      <c r="AK93" s="70"/>
      <c r="AL93" s="70"/>
      <c r="AM93" s="70"/>
      <c r="AN93" s="53"/>
      <c r="AO93" s="72">
        <v>441.5</v>
      </c>
      <c r="AP93" s="72"/>
      <c r="AQ93" s="72"/>
      <c r="AR93" s="72"/>
      <c r="AS93" s="72"/>
      <c r="AT93" s="72"/>
      <c r="AU93" s="72"/>
      <c r="AV93" s="72"/>
      <c r="AW93" s="62"/>
      <c r="AX93" s="62"/>
      <c r="AY93" s="62"/>
      <c r="AZ93" s="62"/>
      <c r="BA93" s="62"/>
      <c r="BB93" s="62"/>
      <c r="BC93" s="62"/>
      <c r="BD93" s="62"/>
      <c r="BE93" s="72">
        <v>441.5</v>
      </c>
      <c r="BF93" s="72"/>
      <c r="BG93" s="72"/>
      <c r="BH93" s="72"/>
      <c r="BI93" s="72"/>
      <c r="BJ93" s="72"/>
      <c r="BK93" s="72"/>
      <c r="BL93" s="72"/>
      <c r="BM93" s="41"/>
      <c r="BN93" s="66"/>
      <c r="BO93" s="66"/>
    </row>
    <row r="94" spans="1:67" ht="18" customHeight="1" x14ac:dyDescent="0.2">
      <c r="A94" s="46"/>
      <c r="B94" s="46"/>
      <c r="C94" s="46"/>
      <c r="D94" s="46"/>
      <c r="E94" s="46"/>
      <c r="F94" s="46"/>
      <c r="G94" s="78" t="s">
        <v>78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57"/>
      <c r="AA94" s="57"/>
      <c r="AB94" s="57"/>
      <c r="AC94" s="57"/>
      <c r="AD94" s="57"/>
      <c r="AE94" s="70"/>
      <c r="AF94" s="70"/>
      <c r="AG94" s="70"/>
      <c r="AH94" s="70"/>
      <c r="AI94" s="70"/>
      <c r="AJ94" s="70"/>
      <c r="AK94" s="70"/>
      <c r="AL94" s="70"/>
      <c r="AM94" s="70"/>
      <c r="AN94" s="53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5" spans="1:67" ht="12" customHeight="1" x14ac:dyDescent="0.2">
      <c r="A95" s="46"/>
      <c r="B95" s="46"/>
      <c r="C95" s="46"/>
      <c r="D95" s="46"/>
      <c r="E95" s="46"/>
      <c r="F95" s="46"/>
      <c r="G95" s="78" t="s">
        <v>62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  <c r="Z95" s="57"/>
      <c r="AA95" s="57"/>
      <c r="AB95" s="57"/>
      <c r="AC95" s="57"/>
      <c r="AD95" s="57"/>
      <c r="AE95" s="70"/>
      <c r="AF95" s="70"/>
      <c r="AG95" s="70"/>
      <c r="AH95" s="70"/>
      <c r="AI95" s="70"/>
      <c r="AJ95" s="70"/>
      <c r="AK95" s="70"/>
      <c r="AL95" s="70"/>
      <c r="AM95" s="70"/>
      <c r="AN95" s="53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</row>
    <row r="96" spans="1:67" ht="15.75" customHeight="1" x14ac:dyDescent="0.2">
      <c r="A96" s="46">
        <v>1</v>
      </c>
      <c r="B96" s="46"/>
      <c r="C96" s="46"/>
      <c r="D96" s="46"/>
      <c r="E96" s="46"/>
      <c r="F96" s="46"/>
      <c r="G96" s="43" t="s">
        <v>103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57" t="s">
        <v>69</v>
      </c>
      <c r="AA96" s="57"/>
      <c r="AB96" s="57"/>
      <c r="AC96" s="57"/>
      <c r="AD96" s="57"/>
      <c r="AE96" s="70" t="s">
        <v>71</v>
      </c>
      <c r="AF96" s="70"/>
      <c r="AG96" s="70"/>
      <c r="AH96" s="70"/>
      <c r="AI96" s="70"/>
      <c r="AJ96" s="70"/>
      <c r="AK96" s="70"/>
      <c r="AL96" s="70"/>
      <c r="AM96" s="70"/>
      <c r="AN96" s="53"/>
      <c r="AO96" s="73">
        <v>2</v>
      </c>
      <c r="AP96" s="73"/>
      <c r="AQ96" s="73"/>
      <c r="AR96" s="73"/>
      <c r="AS96" s="73"/>
      <c r="AT96" s="73"/>
      <c r="AU96" s="73"/>
      <c r="AV96" s="73"/>
      <c r="AW96" s="69"/>
      <c r="AX96" s="69"/>
      <c r="AY96" s="69"/>
      <c r="AZ96" s="69"/>
      <c r="BA96" s="69"/>
      <c r="BB96" s="69"/>
      <c r="BC96" s="69"/>
      <c r="BD96" s="69"/>
      <c r="BE96" s="73">
        <v>2</v>
      </c>
      <c r="BF96" s="73"/>
      <c r="BG96" s="73"/>
      <c r="BH96" s="73"/>
      <c r="BI96" s="73"/>
      <c r="BJ96" s="73"/>
      <c r="BK96" s="73"/>
      <c r="BL96" s="73"/>
    </row>
    <row r="97" spans="1:64" ht="15.75" customHeight="1" x14ac:dyDescent="0.2">
      <c r="A97" s="46"/>
      <c r="B97" s="46"/>
      <c r="C97" s="46"/>
      <c r="D97" s="46"/>
      <c r="E97" s="46"/>
      <c r="F97" s="46"/>
      <c r="G97" s="78" t="s">
        <v>64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57"/>
      <c r="AA97" s="57"/>
      <c r="AB97" s="57"/>
      <c r="AC97" s="57"/>
      <c r="AD97" s="57"/>
      <c r="AE97" s="70"/>
      <c r="AF97" s="70"/>
      <c r="AG97" s="70"/>
      <c r="AH97" s="70"/>
      <c r="AI97" s="70"/>
      <c r="AJ97" s="70"/>
      <c r="AK97" s="70"/>
      <c r="AL97" s="70"/>
      <c r="AM97" s="70"/>
      <c r="AN97" s="53"/>
      <c r="AO97" s="73"/>
      <c r="AP97" s="73"/>
      <c r="AQ97" s="73"/>
      <c r="AR97" s="73"/>
      <c r="AS97" s="73"/>
      <c r="AT97" s="73"/>
      <c r="AU97" s="73"/>
      <c r="AV97" s="73"/>
      <c r="AW97" s="69"/>
      <c r="AX97" s="69"/>
      <c r="AY97" s="69"/>
      <c r="AZ97" s="69"/>
      <c r="BA97" s="69"/>
      <c r="BB97" s="69"/>
      <c r="BC97" s="69"/>
      <c r="BD97" s="69"/>
      <c r="BE97" s="73"/>
      <c r="BF97" s="73"/>
      <c r="BG97" s="73"/>
      <c r="BH97" s="73"/>
      <c r="BI97" s="73"/>
      <c r="BJ97" s="73"/>
      <c r="BK97" s="73"/>
      <c r="BL97" s="73"/>
    </row>
    <row r="98" spans="1:64" ht="14.25" customHeight="1" x14ac:dyDescent="0.2">
      <c r="A98" s="46">
        <v>1</v>
      </c>
      <c r="B98" s="46"/>
      <c r="C98" s="46"/>
      <c r="D98" s="46"/>
      <c r="E98" s="46"/>
      <c r="F98" s="46"/>
      <c r="G98" s="43" t="s">
        <v>88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57" t="s">
        <v>69</v>
      </c>
      <c r="AA98" s="57"/>
      <c r="AB98" s="57"/>
      <c r="AC98" s="57"/>
      <c r="AD98" s="57"/>
      <c r="AE98" s="70" t="s">
        <v>71</v>
      </c>
      <c r="AF98" s="70"/>
      <c r="AG98" s="70"/>
      <c r="AH98" s="70"/>
      <c r="AI98" s="70"/>
      <c r="AJ98" s="70"/>
      <c r="AK98" s="70"/>
      <c r="AL98" s="70"/>
      <c r="AM98" s="70"/>
      <c r="AN98" s="53"/>
      <c r="AO98" s="73">
        <v>2</v>
      </c>
      <c r="AP98" s="73"/>
      <c r="AQ98" s="73"/>
      <c r="AR98" s="73"/>
      <c r="AS98" s="73"/>
      <c r="AT98" s="73"/>
      <c r="AU98" s="73"/>
      <c r="AV98" s="73"/>
      <c r="AW98" s="69"/>
      <c r="AX98" s="69"/>
      <c r="AY98" s="69"/>
      <c r="AZ98" s="69"/>
      <c r="BA98" s="69"/>
      <c r="BB98" s="69"/>
      <c r="BC98" s="69"/>
      <c r="BD98" s="69"/>
      <c r="BE98" s="73">
        <v>2</v>
      </c>
      <c r="BF98" s="73"/>
      <c r="BG98" s="73"/>
      <c r="BH98" s="73"/>
      <c r="BI98" s="73"/>
      <c r="BJ98" s="73"/>
      <c r="BK98" s="73"/>
      <c r="BL98" s="73"/>
    </row>
    <row r="99" spans="1:64" ht="12.75" customHeight="1" x14ac:dyDescent="0.2">
      <c r="A99" s="46"/>
      <c r="B99" s="46"/>
      <c r="C99" s="46"/>
      <c r="D99" s="46"/>
      <c r="E99" s="46"/>
      <c r="F99" s="46"/>
      <c r="G99" s="78" t="s">
        <v>65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57"/>
      <c r="AA99" s="57"/>
      <c r="AB99" s="57"/>
      <c r="AC99" s="57"/>
      <c r="AD99" s="57"/>
      <c r="AE99" s="70"/>
      <c r="AF99" s="70"/>
      <c r="AG99" s="70"/>
      <c r="AH99" s="70"/>
      <c r="AI99" s="70"/>
      <c r="AJ99" s="70"/>
      <c r="AK99" s="70"/>
      <c r="AL99" s="70"/>
      <c r="AM99" s="70"/>
      <c r="AN99" s="53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64" ht="19.5" customHeight="1" x14ac:dyDescent="0.2">
      <c r="A100" s="46">
        <v>1</v>
      </c>
      <c r="B100" s="46"/>
      <c r="C100" s="46"/>
      <c r="D100" s="46"/>
      <c r="E100" s="46"/>
      <c r="F100" s="46"/>
      <c r="G100" s="43" t="s">
        <v>89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57" t="s">
        <v>70</v>
      </c>
      <c r="AA100" s="57"/>
      <c r="AB100" s="57"/>
      <c r="AC100" s="57"/>
      <c r="AD100" s="57"/>
      <c r="AE100" s="70" t="s">
        <v>71</v>
      </c>
      <c r="AF100" s="70"/>
      <c r="AG100" s="70"/>
      <c r="AH100" s="70"/>
      <c r="AI100" s="70"/>
      <c r="AJ100" s="70"/>
      <c r="AK100" s="70"/>
      <c r="AL100" s="70"/>
      <c r="AM100" s="70"/>
      <c r="AN100" s="53"/>
      <c r="AO100" s="71">
        <v>88.7</v>
      </c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>
        <v>88.7</v>
      </c>
      <c r="BF100" s="71"/>
      <c r="BG100" s="71"/>
      <c r="BH100" s="71"/>
      <c r="BI100" s="71"/>
      <c r="BJ100" s="71"/>
      <c r="BK100" s="71"/>
      <c r="BL100" s="71"/>
    </row>
    <row r="101" spans="1:64" ht="19.5" customHeight="1" x14ac:dyDescent="0.2">
      <c r="A101" s="33"/>
      <c r="B101" s="33"/>
      <c r="C101" s="33"/>
      <c r="D101" s="33"/>
      <c r="E101" s="33"/>
      <c r="F101" s="3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5"/>
      <c r="Y101" s="35"/>
      <c r="Z101" s="35"/>
      <c r="AA101" s="35"/>
      <c r="AB101" s="35"/>
      <c r="AC101" s="35"/>
      <c r="AD101" s="35"/>
      <c r="AE101" s="36"/>
      <c r="AF101" s="36"/>
      <c r="AG101" s="36"/>
      <c r="AH101" s="36"/>
      <c r="AI101" s="36"/>
      <c r="AJ101" s="36"/>
      <c r="AK101" s="36"/>
      <c r="AL101" s="36"/>
      <c r="AM101" s="36"/>
      <c r="AN101" s="37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9"/>
      <c r="BI101" s="39"/>
      <c r="BJ101" s="39"/>
      <c r="BK101" s="39"/>
      <c r="BL101" s="39"/>
    </row>
    <row r="102" spans="1:64" ht="16.5" customHeight="1" x14ac:dyDescent="0.2">
      <c r="A102" s="156" t="s">
        <v>111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3"/>
      <c r="AO102" s="159" t="s">
        <v>112</v>
      </c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</row>
    <row r="103" spans="1:64" x14ac:dyDescent="0.2">
      <c r="W103" s="158" t="s">
        <v>5</v>
      </c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O103" s="158" t="s">
        <v>47</v>
      </c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</row>
    <row r="104" spans="1:64" ht="15.75" customHeight="1" x14ac:dyDescent="0.2">
      <c r="A104" s="155" t="s">
        <v>3</v>
      </c>
      <c r="B104" s="155"/>
      <c r="C104" s="155"/>
      <c r="D104" s="155"/>
      <c r="E104" s="155"/>
      <c r="F104" s="155"/>
    </row>
    <row r="105" spans="1:64" ht="18.75" customHeight="1" x14ac:dyDescent="0.25">
      <c r="A105" s="153" t="s">
        <v>107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64" ht="22.5" customHeight="1" x14ac:dyDescent="0.2">
      <c r="A106" s="146" t="s">
        <v>67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3"/>
      <c r="AO106" s="159" t="s">
        <v>68</v>
      </c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</row>
    <row r="107" spans="1:64" x14ac:dyDescent="0.2">
      <c r="W107" s="149" t="s">
        <v>5</v>
      </c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O107" s="149" t="s">
        <v>47</v>
      </c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</row>
    <row r="108" spans="1:64" x14ac:dyDescent="0.2">
      <c r="A108" s="150"/>
      <c r="B108" s="151"/>
      <c r="C108" s="151"/>
      <c r="D108" s="151"/>
      <c r="E108" s="151"/>
      <c r="F108" s="151"/>
      <c r="G108" s="151"/>
      <c r="H108" s="151"/>
    </row>
    <row r="109" spans="1:64" x14ac:dyDescent="0.2">
      <c r="A109" s="149" t="s">
        <v>41</v>
      </c>
      <c r="B109" s="149"/>
      <c r="C109" s="149"/>
      <c r="D109" s="149"/>
      <c r="E109" s="149"/>
      <c r="F109" s="149"/>
      <c r="G109" s="149"/>
      <c r="H109" s="149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64" x14ac:dyDescent="0.2">
      <c r="A110" s="16" t="s">
        <v>42</v>
      </c>
    </row>
  </sheetData>
  <mergeCells count="459">
    <mergeCell ref="BE78:BL78"/>
    <mergeCell ref="AO77:AV77"/>
    <mergeCell ref="BE76:BL76"/>
    <mergeCell ref="AW76:BD76"/>
    <mergeCell ref="G76:Y76"/>
    <mergeCell ref="BE79:BL79"/>
    <mergeCell ref="Z76:AD76"/>
    <mergeCell ref="AE76:AN76"/>
    <mergeCell ref="BE77:BL77"/>
    <mergeCell ref="AE79:AN79"/>
    <mergeCell ref="Z79:AD79"/>
    <mergeCell ref="AO79:AV79"/>
    <mergeCell ref="AW78:BD78"/>
    <mergeCell ref="Z78:AD78"/>
    <mergeCell ref="Z77:AD77"/>
    <mergeCell ref="AE78:AN78"/>
    <mergeCell ref="AO78:AV78"/>
    <mergeCell ref="AE77:AN77"/>
    <mergeCell ref="AW77:BD77"/>
    <mergeCell ref="G79:Y79"/>
    <mergeCell ref="A109:H109"/>
    <mergeCell ref="A108:H108"/>
    <mergeCell ref="A106:V106"/>
    <mergeCell ref="A95:F95"/>
    <mergeCell ref="A99:F99"/>
    <mergeCell ref="AW79:BD79"/>
    <mergeCell ref="A100:F100"/>
    <mergeCell ref="A105:T105"/>
    <mergeCell ref="A104:F104"/>
    <mergeCell ref="G100:Y100"/>
    <mergeCell ref="A102:V102"/>
    <mergeCell ref="A98:F98"/>
    <mergeCell ref="AO107:BG107"/>
    <mergeCell ref="W103:AM103"/>
    <mergeCell ref="AO106:BG106"/>
    <mergeCell ref="AO103:BG103"/>
    <mergeCell ref="W106:AM106"/>
    <mergeCell ref="W107:AM107"/>
    <mergeCell ref="AO102:BG102"/>
    <mergeCell ref="AO100:AV100"/>
    <mergeCell ref="W102:AM102"/>
    <mergeCell ref="Z100:AD100"/>
    <mergeCell ref="AW100:BD100"/>
    <mergeCell ref="Z97:AD97"/>
    <mergeCell ref="A97:F97"/>
    <mergeCell ref="A96:F96"/>
    <mergeCell ref="A94:F94"/>
    <mergeCell ref="G97:Y97"/>
    <mergeCell ref="AE98:AN98"/>
    <mergeCell ref="AE94:AN94"/>
    <mergeCell ref="AE95:AN95"/>
    <mergeCell ref="G96:Y96"/>
    <mergeCell ref="G94:Y94"/>
    <mergeCell ref="G95:Y95"/>
    <mergeCell ref="Z96:AD96"/>
    <mergeCell ref="AO96:AV96"/>
    <mergeCell ref="AW96:BD96"/>
    <mergeCell ref="AE97:AN97"/>
    <mergeCell ref="AE99:AN99"/>
    <mergeCell ref="G98:Y98"/>
    <mergeCell ref="AW98:BD98"/>
    <mergeCell ref="AW99:BD99"/>
    <mergeCell ref="G99:Y99"/>
    <mergeCell ref="Z99:AD99"/>
    <mergeCell ref="AO99:AV99"/>
    <mergeCell ref="Z98:AD98"/>
    <mergeCell ref="AO98:AV98"/>
    <mergeCell ref="BE71:BL71"/>
    <mergeCell ref="BE63:BL63"/>
    <mergeCell ref="AO64:AV64"/>
    <mergeCell ref="AW69:BD69"/>
    <mergeCell ref="BE69:BL69"/>
    <mergeCell ref="AO67:AV67"/>
    <mergeCell ref="BE67:BL67"/>
    <mergeCell ref="BE68:BL68"/>
    <mergeCell ref="BE66:BL66"/>
    <mergeCell ref="BE64:BL64"/>
    <mergeCell ref="BE62:BL62"/>
    <mergeCell ref="AO70:AV70"/>
    <mergeCell ref="AO68:AV68"/>
    <mergeCell ref="AO69:AV69"/>
    <mergeCell ref="AW64:BD64"/>
    <mergeCell ref="AO63:AV63"/>
    <mergeCell ref="BE65:BL65"/>
    <mergeCell ref="Z85:AD85"/>
    <mergeCell ref="AO95:AV95"/>
    <mergeCell ref="Z95:AD95"/>
    <mergeCell ref="AO94:AV94"/>
    <mergeCell ref="AO71:AV71"/>
    <mergeCell ref="Z94:AD94"/>
    <mergeCell ref="AO76:AV76"/>
    <mergeCell ref="AW67:BD67"/>
    <mergeCell ref="AO65:AV65"/>
    <mergeCell ref="AE70:AN70"/>
    <mergeCell ref="AE69:AN69"/>
    <mergeCell ref="AE68:AN68"/>
    <mergeCell ref="AE67:AN67"/>
    <mergeCell ref="BE70:BL70"/>
    <mergeCell ref="BE75:BL75"/>
    <mergeCell ref="AE75:AN75"/>
    <mergeCell ref="Z75:AD75"/>
    <mergeCell ref="AE64:AN64"/>
    <mergeCell ref="G92:Y92"/>
    <mergeCell ref="G83:Y83"/>
    <mergeCell ref="G85:Y85"/>
    <mergeCell ref="G82:Y82"/>
    <mergeCell ref="G84:Y84"/>
    <mergeCell ref="AO66:AV66"/>
    <mergeCell ref="AW66:BD66"/>
    <mergeCell ref="AW68:BD68"/>
    <mergeCell ref="AE66:AN66"/>
    <mergeCell ref="Z82:AD82"/>
    <mergeCell ref="AO80:AV80"/>
    <mergeCell ref="AE80:AN80"/>
    <mergeCell ref="AE81:AN81"/>
    <mergeCell ref="Z80:AD80"/>
    <mergeCell ref="Z81:AD81"/>
    <mergeCell ref="AW71:BD71"/>
    <mergeCell ref="AW70:BD70"/>
    <mergeCell ref="AE65:AN65"/>
    <mergeCell ref="AW65:BD65"/>
    <mergeCell ref="AE63:AN63"/>
    <mergeCell ref="G61:Y61"/>
    <mergeCell ref="AO58:AV58"/>
    <mergeCell ref="AE61:AN61"/>
    <mergeCell ref="AO61:AV61"/>
    <mergeCell ref="Z63:AD63"/>
    <mergeCell ref="AW62:BD62"/>
    <mergeCell ref="AO57:AV57"/>
    <mergeCell ref="AE57:AN57"/>
    <mergeCell ref="AE60:AN60"/>
    <mergeCell ref="AW61:BD61"/>
    <mergeCell ref="AO62:AV62"/>
    <mergeCell ref="AE62:AN62"/>
    <mergeCell ref="AE58:AN58"/>
    <mergeCell ref="G60:Y60"/>
    <mergeCell ref="G59:Y59"/>
    <mergeCell ref="G58:Y58"/>
    <mergeCell ref="AW58:BD58"/>
    <mergeCell ref="AW63:BD63"/>
    <mergeCell ref="BE57:BL57"/>
    <mergeCell ref="A58:F58"/>
    <mergeCell ref="Z59:AD59"/>
    <mergeCell ref="A61:F61"/>
    <mergeCell ref="Z61:AD61"/>
    <mergeCell ref="Z60:AD60"/>
    <mergeCell ref="BE61:BL61"/>
    <mergeCell ref="AW60:BD60"/>
    <mergeCell ref="AO60:AV60"/>
    <mergeCell ref="BE60:BL60"/>
    <mergeCell ref="A60:F60"/>
    <mergeCell ref="AO59:AV59"/>
    <mergeCell ref="BE58:BL58"/>
    <mergeCell ref="A59:F59"/>
    <mergeCell ref="AW59:BD59"/>
    <mergeCell ref="Z58:AD58"/>
    <mergeCell ref="BE59:BL59"/>
    <mergeCell ref="Z57:AD57"/>
    <mergeCell ref="G57:Y57"/>
    <mergeCell ref="AW57:BD57"/>
    <mergeCell ref="AE59:AN59"/>
    <mergeCell ref="AB53:AI53"/>
    <mergeCell ref="AJ53:AQ53"/>
    <mergeCell ref="Z56:AD56"/>
    <mergeCell ref="D54:AA54"/>
    <mergeCell ref="AJ54:AQ54"/>
    <mergeCell ref="AR54:AY54"/>
    <mergeCell ref="A54:C54"/>
    <mergeCell ref="G56:Y56"/>
    <mergeCell ref="AB54:AI54"/>
    <mergeCell ref="AO1:BL1"/>
    <mergeCell ref="A8:BL8"/>
    <mergeCell ref="AO4:BJ4"/>
    <mergeCell ref="AO7:BL7"/>
    <mergeCell ref="AO2:BL2"/>
    <mergeCell ref="AO3:BL3"/>
    <mergeCell ref="D44:AB44"/>
    <mergeCell ref="AK16:BC16"/>
    <mergeCell ref="B17:L17"/>
    <mergeCell ref="A26:F26"/>
    <mergeCell ref="A25:F25"/>
    <mergeCell ref="G25:BL25"/>
    <mergeCell ref="G26:BL26"/>
    <mergeCell ref="A21:BL21"/>
    <mergeCell ref="AO5:BK5"/>
    <mergeCell ref="AO6:BK6"/>
    <mergeCell ref="AU11:BB11"/>
    <mergeCell ref="AU13:BB13"/>
    <mergeCell ref="B13:L13"/>
    <mergeCell ref="A9:BL9"/>
    <mergeCell ref="N10:AS10"/>
    <mergeCell ref="B10:L10"/>
    <mergeCell ref="A23:BL23"/>
    <mergeCell ref="A24:F24"/>
    <mergeCell ref="G24:BL24"/>
    <mergeCell ref="AU10:BB10"/>
    <mergeCell ref="N11:AS11"/>
    <mergeCell ref="N13:AS13"/>
    <mergeCell ref="B14:L14"/>
    <mergeCell ref="AU14:BB14"/>
    <mergeCell ref="N14:AS14"/>
    <mergeCell ref="B11:L11"/>
    <mergeCell ref="A38:AZ38"/>
    <mergeCell ref="AS39:AZ40"/>
    <mergeCell ref="A33:F33"/>
    <mergeCell ref="B16:L16"/>
    <mergeCell ref="AS18:BC18"/>
    <mergeCell ref="A20:BL20"/>
    <mergeCell ref="U18:AD18"/>
    <mergeCell ref="BE16:BL16"/>
    <mergeCell ref="AA16:AI16"/>
    <mergeCell ref="N16:Y16"/>
    <mergeCell ref="BD18:BL18"/>
    <mergeCell ref="N17:Y17"/>
    <mergeCell ref="G27:BL27"/>
    <mergeCell ref="G33:BL33"/>
    <mergeCell ref="A19:H19"/>
    <mergeCell ref="AA17:AI17"/>
    <mergeCell ref="AK17:BC17"/>
    <mergeCell ref="A18:T18"/>
    <mergeCell ref="BE17:BL17"/>
    <mergeCell ref="T19:W19"/>
    <mergeCell ref="I19:S19"/>
    <mergeCell ref="AE18:AR18"/>
    <mergeCell ref="A37:AZ37"/>
    <mergeCell ref="G36:BL36"/>
    <mergeCell ref="A27:F27"/>
    <mergeCell ref="A31:BL31"/>
    <mergeCell ref="A30:BL30"/>
    <mergeCell ref="A32:F32"/>
    <mergeCell ref="G32:BL32"/>
    <mergeCell ref="A29:BL29"/>
    <mergeCell ref="A36:F36"/>
    <mergeCell ref="G34:BL34"/>
    <mergeCell ref="A34:F34"/>
    <mergeCell ref="D41:AB41"/>
    <mergeCell ref="AC39:AJ40"/>
    <mergeCell ref="A35:F35"/>
    <mergeCell ref="G62:Y62"/>
    <mergeCell ref="Z62:AD62"/>
    <mergeCell ref="A45:C45"/>
    <mergeCell ref="D43:AB43"/>
    <mergeCell ref="A44:C44"/>
    <mergeCell ref="D42:AB42"/>
    <mergeCell ref="A43:C43"/>
    <mergeCell ref="A42:C42"/>
    <mergeCell ref="D45:AB45"/>
    <mergeCell ref="AC43:AJ43"/>
    <mergeCell ref="A48:AY48"/>
    <mergeCell ref="AK45:AR45"/>
    <mergeCell ref="D49:AA50"/>
    <mergeCell ref="A46:C46"/>
    <mergeCell ref="AS45:AZ45"/>
    <mergeCell ref="AR49:AY50"/>
    <mergeCell ref="AS46:AZ46"/>
    <mergeCell ref="D39:AB40"/>
    <mergeCell ref="G35:BL35"/>
    <mergeCell ref="AK39:AR40"/>
    <mergeCell ref="AK44:AR44"/>
    <mergeCell ref="Z71:AD71"/>
    <mergeCell ref="AS43:AZ43"/>
    <mergeCell ref="AC41:AJ41"/>
    <mergeCell ref="AS42:AZ42"/>
    <mergeCell ref="AE71:AN71"/>
    <mergeCell ref="A41:C41"/>
    <mergeCell ref="AK41:AR41"/>
    <mergeCell ref="A39:C40"/>
    <mergeCell ref="D46:AB46"/>
    <mergeCell ref="A47:BL47"/>
    <mergeCell ref="A49:C50"/>
    <mergeCell ref="AJ51:AQ51"/>
    <mergeCell ref="AR52:AY52"/>
    <mergeCell ref="A52:C52"/>
    <mergeCell ref="A51:C51"/>
    <mergeCell ref="AJ52:AQ52"/>
    <mergeCell ref="D51:AA51"/>
    <mergeCell ref="A56:F56"/>
    <mergeCell ref="AB49:AI50"/>
    <mergeCell ref="AB52:AI52"/>
    <mergeCell ref="AB51:AI51"/>
    <mergeCell ref="AW56:BD56"/>
    <mergeCell ref="AR51:AY51"/>
    <mergeCell ref="AK46:AR46"/>
    <mergeCell ref="AC46:AJ46"/>
    <mergeCell ref="AC45:AJ45"/>
    <mergeCell ref="A62:F62"/>
    <mergeCell ref="A63:F63"/>
    <mergeCell ref="Z67:AD67"/>
    <mergeCell ref="A65:F65"/>
    <mergeCell ref="AS41:AZ41"/>
    <mergeCell ref="AK43:AR43"/>
    <mergeCell ref="AC44:AJ44"/>
    <mergeCell ref="AK42:AR42"/>
    <mergeCell ref="AC42:AJ42"/>
    <mergeCell ref="AS44:AZ44"/>
    <mergeCell ref="AE56:AN56"/>
    <mergeCell ref="AO56:AV56"/>
    <mergeCell ref="A55:BL55"/>
    <mergeCell ref="AR53:AY53"/>
    <mergeCell ref="D52:AA52"/>
    <mergeCell ref="AJ49:AQ50"/>
    <mergeCell ref="D53:AA53"/>
    <mergeCell ref="A53:C53"/>
    <mergeCell ref="A57:F57"/>
    <mergeCell ref="BE56:BL56"/>
    <mergeCell ref="G64:Y64"/>
    <mergeCell ref="G68:Y68"/>
    <mergeCell ref="Z69:AD69"/>
    <mergeCell ref="A64:F64"/>
    <mergeCell ref="Z64:AD64"/>
    <mergeCell ref="A70:F70"/>
    <mergeCell ref="A66:F66"/>
    <mergeCell ref="G63:Y63"/>
    <mergeCell ref="Z70:AD70"/>
    <mergeCell ref="Z66:AD66"/>
    <mergeCell ref="Z68:AD68"/>
    <mergeCell ref="G67:Y67"/>
    <mergeCell ref="G66:Y66"/>
    <mergeCell ref="A67:F67"/>
    <mergeCell ref="G65:Y65"/>
    <mergeCell ref="Z65:AD65"/>
    <mergeCell ref="AO75:AV75"/>
    <mergeCell ref="AW75:BD75"/>
    <mergeCell ref="AW72:BD72"/>
    <mergeCell ref="AW73:BD73"/>
    <mergeCell ref="BE73:BL73"/>
    <mergeCell ref="AW74:BD74"/>
    <mergeCell ref="A72:F72"/>
    <mergeCell ref="A73:F73"/>
    <mergeCell ref="G73:Y73"/>
    <mergeCell ref="BE74:BL74"/>
    <mergeCell ref="AE72:AN72"/>
    <mergeCell ref="AO73:AV73"/>
    <mergeCell ref="AO74:AV74"/>
    <mergeCell ref="AO72:AV72"/>
    <mergeCell ref="G72:Y72"/>
    <mergeCell ref="A74:F74"/>
    <mergeCell ref="G74:Y74"/>
    <mergeCell ref="Z74:AD74"/>
    <mergeCell ref="AE74:AN74"/>
    <mergeCell ref="Z73:AD73"/>
    <mergeCell ref="AE73:AN73"/>
    <mergeCell ref="A68:F68"/>
    <mergeCell ref="G69:Y69"/>
    <mergeCell ref="A69:F69"/>
    <mergeCell ref="G71:Y71"/>
    <mergeCell ref="A71:F71"/>
    <mergeCell ref="A93:F93"/>
    <mergeCell ref="A90:F90"/>
    <mergeCell ref="A92:F92"/>
    <mergeCell ref="Z93:AD93"/>
    <mergeCell ref="A89:F89"/>
    <mergeCell ref="A91:F91"/>
    <mergeCell ref="G91:Y91"/>
    <mergeCell ref="Z91:AD91"/>
    <mergeCell ref="A88:F88"/>
    <mergeCell ref="G88:Y88"/>
    <mergeCell ref="G87:Y87"/>
    <mergeCell ref="G86:Y86"/>
    <mergeCell ref="A87:F87"/>
    <mergeCell ref="Z87:AD87"/>
    <mergeCell ref="G70:Y70"/>
    <mergeCell ref="G81:Y81"/>
    <mergeCell ref="G90:Y90"/>
    <mergeCell ref="G93:Y93"/>
    <mergeCell ref="Z72:AD72"/>
    <mergeCell ref="BE72:BL72"/>
    <mergeCell ref="AE96:AN96"/>
    <mergeCell ref="BE86:BL86"/>
    <mergeCell ref="BE85:BL85"/>
    <mergeCell ref="AE84:AN84"/>
    <mergeCell ref="BE84:BL84"/>
    <mergeCell ref="AO84:AV84"/>
    <mergeCell ref="BE81:BL81"/>
    <mergeCell ref="AO87:AV87"/>
    <mergeCell ref="AW91:BD91"/>
    <mergeCell ref="BE80:BL80"/>
    <mergeCell ref="AW81:BD81"/>
    <mergeCell ref="AW80:BD80"/>
    <mergeCell ref="AO82:AV82"/>
    <mergeCell ref="AO81:AV81"/>
    <mergeCell ref="AW82:BD82"/>
    <mergeCell ref="BE82:BL82"/>
    <mergeCell ref="AO86:AV86"/>
    <mergeCell ref="AO83:AV83"/>
    <mergeCell ref="AW83:BD83"/>
    <mergeCell ref="Z92:AD92"/>
    <mergeCell ref="Z90:AD90"/>
    <mergeCell ref="AW95:BD95"/>
    <mergeCell ref="BE100:BL100"/>
    <mergeCell ref="AW86:BD86"/>
    <mergeCell ref="AW88:BD88"/>
    <mergeCell ref="BE99:BL99"/>
    <mergeCell ref="BE98:BL98"/>
    <mergeCell ref="BE92:BL92"/>
    <mergeCell ref="AW93:BD93"/>
    <mergeCell ref="BE97:BL97"/>
    <mergeCell ref="AE100:AN100"/>
    <mergeCell ref="BE96:BL96"/>
    <mergeCell ref="BE95:BL95"/>
    <mergeCell ref="AW94:BD94"/>
    <mergeCell ref="BE94:BL94"/>
    <mergeCell ref="AW97:BD97"/>
    <mergeCell ref="AO97:AV97"/>
    <mergeCell ref="BN89:BO89"/>
    <mergeCell ref="BN93:BO93"/>
    <mergeCell ref="BE89:BL89"/>
    <mergeCell ref="AW89:BD89"/>
    <mergeCell ref="AO90:AV90"/>
    <mergeCell ref="AO89:AV89"/>
    <mergeCell ref="AE89:AN89"/>
    <mergeCell ref="AW90:BD90"/>
    <mergeCell ref="AE90:AN90"/>
    <mergeCell ref="BE91:BL91"/>
    <mergeCell ref="AO91:AV91"/>
    <mergeCell ref="AE92:AN92"/>
    <mergeCell ref="AO92:AV92"/>
    <mergeCell ref="AE93:AN93"/>
    <mergeCell ref="BE90:BL90"/>
    <mergeCell ref="AW92:BD92"/>
    <mergeCell ref="AO93:AV93"/>
    <mergeCell ref="BE93:BL93"/>
    <mergeCell ref="AE91:AN91"/>
    <mergeCell ref="BE83:BL83"/>
    <mergeCell ref="BE88:BL88"/>
    <mergeCell ref="AW87:BD87"/>
    <mergeCell ref="BE87:BL87"/>
    <mergeCell ref="AW84:BD84"/>
    <mergeCell ref="AE85:AN85"/>
    <mergeCell ref="AE87:AN87"/>
    <mergeCell ref="AW85:BD85"/>
    <mergeCell ref="AO85:AV85"/>
    <mergeCell ref="AO88:AV88"/>
    <mergeCell ref="A86:F86"/>
    <mergeCell ref="A85:F85"/>
    <mergeCell ref="A83:F83"/>
    <mergeCell ref="A84:F84"/>
    <mergeCell ref="AE82:AN82"/>
    <mergeCell ref="AE86:AN86"/>
    <mergeCell ref="G89:Y89"/>
    <mergeCell ref="Z83:AD83"/>
    <mergeCell ref="AE83:AN83"/>
    <mergeCell ref="Z89:AD89"/>
    <mergeCell ref="AE88:AN88"/>
    <mergeCell ref="Z84:AD84"/>
    <mergeCell ref="Z88:AD88"/>
    <mergeCell ref="Z86:AD86"/>
    <mergeCell ref="G80:Y80"/>
    <mergeCell ref="A76:F76"/>
    <mergeCell ref="G78:Y78"/>
    <mergeCell ref="A77:F77"/>
    <mergeCell ref="A75:F75"/>
    <mergeCell ref="G77:Y77"/>
    <mergeCell ref="A82:F82"/>
    <mergeCell ref="A81:F81"/>
    <mergeCell ref="A80:F80"/>
    <mergeCell ref="A78:F78"/>
    <mergeCell ref="A79:F79"/>
    <mergeCell ref="G75:Y75"/>
  </mergeCells>
  <phoneticPr fontId="0" type="noConversion"/>
  <conditionalFormatting sqref="G59:L60">
    <cfRule type="cellIs" dxfId="16" priority="390" stopIfTrue="1" operator="equal">
      <formula>$G49</formula>
    </cfRule>
  </conditionalFormatting>
  <conditionalFormatting sqref="D45">
    <cfRule type="cellIs" dxfId="15" priority="357" stopIfTrue="1" operator="equal">
      <formula>$D41</formula>
    </cfRule>
  </conditionalFormatting>
  <conditionalFormatting sqref="D43:D44">
    <cfRule type="cellIs" dxfId="14" priority="350" stopIfTrue="1" operator="equal">
      <formula>$D40</formula>
    </cfRule>
  </conditionalFormatting>
  <conditionalFormatting sqref="G100:L101">
    <cfRule type="cellIs" dxfId="13" priority="344" stopIfTrue="1" operator="equal">
      <formula>#REF!</formula>
    </cfRule>
  </conditionalFormatting>
  <conditionalFormatting sqref="G69:L69 G61:L61 G63:L63">
    <cfRule type="cellIs" dxfId="12" priority="319" stopIfTrue="1" operator="equal">
      <formula>$G47</formula>
    </cfRule>
  </conditionalFormatting>
  <conditionalFormatting sqref="G99:L99 G94:L95 G88:L88 D46 G71:L72">
    <cfRule type="cellIs" dxfId="11" priority="304" stopIfTrue="1" operator="equal">
      <formula>#REF!</formula>
    </cfRule>
  </conditionalFormatting>
  <conditionalFormatting sqref="G66:L66">
    <cfRule type="cellIs" dxfId="10" priority="404" stopIfTrue="1" operator="equal">
      <formula>$G54</formula>
    </cfRule>
  </conditionalFormatting>
  <conditionalFormatting sqref="G62:L62 G76:L76 G73:L74 G82:L83">
    <cfRule type="cellIs" dxfId="9" priority="68" stopIfTrue="1" operator="equal">
      <formula>$G51</formula>
    </cfRule>
  </conditionalFormatting>
  <conditionalFormatting sqref="G98:L98 G79:L79">
    <cfRule type="cellIs" dxfId="8" priority="421" stopIfTrue="1" operator="equal">
      <formula>#REF!</formula>
    </cfRule>
  </conditionalFormatting>
  <conditionalFormatting sqref="G68:L68 G70:L70">
    <cfRule type="cellIs" dxfId="7" priority="473" stopIfTrue="1" operator="equal">
      <formula>$G55</formula>
    </cfRule>
  </conditionalFormatting>
  <conditionalFormatting sqref="G75:L75 G84:L84">
    <cfRule type="cellIs" dxfId="6" priority="23" stopIfTrue="1" operator="equal">
      <formula>$G54</formula>
    </cfRule>
  </conditionalFormatting>
  <conditionalFormatting sqref="G80:L81">
    <cfRule type="cellIs" dxfId="5" priority="492" stopIfTrue="1" operator="equal">
      <formula>$G75</formula>
    </cfRule>
  </conditionalFormatting>
  <conditionalFormatting sqref="G96:L97">
    <cfRule type="cellIs" dxfId="4" priority="510" stopIfTrue="1" operator="equal">
      <formula>#REF!</formula>
    </cfRule>
  </conditionalFormatting>
  <conditionalFormatting sqref="A59:F101">
    <cfRule type="cellIs" dxfId="3" priority="391" stopIfTrue="1" operator="equal">
      <formula>0</formula>
    </cfRule>
  </conditionalFormatting>
  <conditionalFormatting sqref="G64:L65 G77:L78 G85:L86 G91:L93">
    <cfRule type="cellIs" dxfId="2" priority="364" stopIfTrue="1" operator="equal">
      <formula>#REF!</formula>
    </cfRule>
  </conditionalFormatting>
  <conditionalFormatting sqref="G67:L67">
    <cfRule type="cellIs" dxfId="1" priority="408" stopIfTrue="1" operator="equal">
      <formula>#REF!</formula>
    </cfRule>
  </conditionalFormatting>
  <conditionalFormatting sqref="G87:L87 G89:L90">
    <cfRule type="cellIs" dxfId="0" priority="481" stopIfTrue="1" operator="equal">
      <formula>#REF!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2020-12-22T14:17:25Z</cp:lastPrinted>
  <dcterms:created xsi:type="dcterms:W3CDTF">2016-08-15T09:54:21Z</dcterms:created>
  <dcterms:modified xsi:type="dcterms:W3CDTF">2021-02-03T09:43:54Z</dcterms:modified>
</cp:coreProperties>
</file>