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0117461" sheetId="2" r:id="rId1"/>
  </sheets>
  <definedNames>
    <definedName name="_xlnm.Print_Area" localSheetId="0">КПК0117461!$A$1:$BM$97</definedName>
  </definedNames>
  <calcPr calcId="144525" refMode="R1C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<sst xmlns="http://schemas.openxmlformats.org/spreadsheetml/2006/main" count="172" uniqueCount="117">
  <si>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</si>
  <si>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</si>
  <si>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</si>
  <si>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</si>
  <si>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</si>
  <si>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</si>
  <si>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</si>
  <si>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</si>
  <si>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</si>
  <si>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</si>
  <si>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</si>
  <si>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</si>
  <si>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</si>
  <si>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</si>
  <si>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</si>
  <si>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</si>
  <si>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</si>
  <si>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</si>
  <si>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</si>
  <si>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</si>
  <si>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</si>
  <si>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</si>
  <si>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</si>
  <si>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</si>
  <si>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</si>
  <si>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</si>
  <si>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</si>
  <si>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</si>
  <si>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</si>
  <si>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</si>
  <si>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</si>
  <si>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</si>
  <si>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</si>
  <si>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</si>
  <si>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</si>
  <si>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</si>
  <si>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</si>
  <si>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</si>
  <si>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</si>
  <si>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</si>
  <si>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</si>
  <si>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</si>
  <si>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</si>
  <si>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</si>
  <si>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</si>
  <si>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</si>
  <si>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</si>
  <si>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</si>
  <si>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</si>
  <si>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</si>
  <si>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</si>
  <si>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</si>
  <si>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</si>
  <si>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</si>
  <si>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</si>
  <si>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</si>
  <si>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</si>
  <si>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</si>
  <si>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</si>
  <si>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</si>
  <si>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</si>
  <si>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</si>
  <si>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</si>
  <si>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</si>
  <si>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Збереження  та розвиток  мережі автомобільних доріг, організація будівництва, реконструкції, ремонту та утримання автомобільних доріг відповідно до державних будівельних норм  і стандартів та обсягів  бюджетних коштів передбачених місцевими бюджетами</t>
  </si>
  <si>
    <t>Забезпечення утримання в належному технічному стані об"єктів дорожнього господарства</t>
  </si>
  <si>
    <t>Проведення поточного ремонту об"єктів транспортної інфраструктури</t>
  </si>
  <si>
    <t>Забезпечення утримання об"єктів транспортної інфраструктури</t>
  </si>
  <si>
    <t>Забезпечення утримання в належному стані об"єктів дорожнього господарства</t>
  </si>
  <si>
    <t>УСЬОГО</t>
  </si>
  <si>
    <t>Програма реформування і розвитку ЖКГ ДМР на 2021-2025 роки</t>
  </si>
  <si>
    <t>затрат</t>
  </si>
  <si>
    <t>протяжність проїздної частини,яку необхідно очистити від снігу та льоду меанізованим способом</t>
  </si>
  <si>
    <t>км.</t>
  </si>
  <si>
    <t>розрахунок</t>
  </si>
  <si>
    <t>площа автомобільних доріг населених пунктів громади, які потребують поточного ремонту</t>
  </si>
  <si>
    <t>кв. м.</t>
  </si>
  <si>
    <t>кількість проектів по капітальному ремонту дорожнього покриття по м.Дунаївці, які необхідно провести</t>
  </si>
  <si>
    <t>од.</t>
  </si>
  <si>
    <t>розрахуново</t>
  </si>
  <si>
    <t>кількість послуг по виготовленню ПКД по проекту "Капітальний ремонт проїзної частини вулиці Шевченка від вулиці Ф.Лендера до вул.Б.Хмельницького м.Дунаївці що потрібно виготовити</t>
  </si>
  <si>
    <t>кількість експертизи ПКД по проекту"Капітальний ремонт проїзної частини вулиці Шевченка від вулиці Ф.Лендера до вул.Б.Хмельницького м.Дунаївці" що потрібно провести</t>
  </si>
  <si>
    <t>продукту</t>
  </si>
  <si>
    <t>протяжність проїздної частини,яку планують очистити від снігу та льоду меанізованим способом</t>
  </si>
  <si>
    <t>площа автомобільних доріг населених пунктів громади,де планують поточний ремонт</t>
  </si>
  <si>
    <t>кількість проектів по капітальному ремону дорожнього покриття по м.Дунаївці, які планують провести</t>
  </si>
  <si>
    <t>кількість послуг по виготовленню ПКД по проекту "Капітальний ремонт проїзної частини вулиці Шевченка від вулиці Ф.Лендера до вул.Б.Хмельницького м.Дунаївці"які планують надати</t>
  </si>
  <si>
    <t>кількість експертизи ПКД по проекту"Капітальний ремонт проїзної частини вулиці Шевченка від вулиці Ф.Лендера до вул.Б.Хмельницького м.Дунаївці", що планують провести</t>
  </si>
  <si>
    <t>ефективності</t>
  </si>
  <si>
    <t>середні витрати на очищення 1 км проїзної частини від снігу та льоду</t>
  </si>
  <si>
    <t>грн.</t>
  </si>
  <si>
    <t>середня вартість 1 м/кв поточного ремонту вулично-дорожньої мережі населених пунктів громади</t>
  </si>
  <si>
    <t>вартість робіт по 1 проекту з капітального ремонту дорожнього покриття по м.Дунаївці</t>
  </si>
  <si>
    <t>тис.грн.</t>
  </si>
  <si>
    <t>вартість послуги з експертизи ПКД по проекту"Капітальний ремонт проїзної частини вулиці Шевченка від вулиці Ф.Лендера до вул.Б.Хмельницького м.Дунаївці"</t>
  </si>
  <si>
    <t>вартість послуги з виготовлення ПКД проекту"Капітальний ремонт проїзної частини вулиці Шевченка від вулиці Ф.Лендера до вул.Б.Хмельницького м.Дунаївці"</t>
  </si>
  <si>
    <t>Бюджетний кодекс України, ЗУ "Про місцеве самоврядування в Україні",ЗУ " Про Державний бюджет України на 2021 рік " від 15.12.2021 року № 1082-ІХ, ЗУ "Про автомобільні дороги " від 08.09.2005 № 2862-IV, Програма реформування і розвитку ЖКГ Дунаєвецької міської ради " на 2021-2025 роки,рішення сесії Дунаєвецької міської ради від 22.12.2020 року № 9-3/2020 р. "Про міський бюджет на 2021 рік"із змінами станом на 10.06.2021</t>
  </si>
  <si>
    <t>Покращення стану інфраструктури автомобільних доріг</t>
  </si>
  <si>
    <t>0100000</t>
  </si>
  <si>
    <t>24.06.2021</t>
  </si>
  <si>
    <t>201/2021</t>
  </si>
  <si>
    <t>розпорядження секретаря міської ради</t>
  </si>
  <si>
    <t>Дунаєвецька міська рада</t>
  </si>
  <si>
    <t>Фінансове управління Дунаєвецької міської ради</t>
  </si>
  <si>
    <t>Заступник міського голови</t>
  </si>
  <si>
    <t>Начальник фінансового управління</t>
  </si>
  <si>
    <t>С.М.Яценко</t>
  </si>
  <si>
    <t>Т.В.Абзалова</t>
  </si>
  <si>
    <t>04060714</t>
  </si>
  <si>
    <t>гривень</t>
  </si>
  <si>
    <t>бюджетної програми місцевого бюджету на 2021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</si>
  <si>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</si>
  <si>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</si>
  <si>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</si>
  <si>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</si>
  <si>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</si>
  <si>
    <t>22507000000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</si>
</sst>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4" zoomScaleNormal="100" zoomScaleSheetLayoutView="100" workbookViewId="0">
      <selection activeCell="BE19" sqref="BE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101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99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111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112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3510500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2863000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647500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96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97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109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777700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777700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3">
        <v>2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2085300</v>
      </c>
      <c r="AD51" s="53"/>
      <c r="AE51" s="53"/>
      <c r="AF51" s="53"/>
      <c r="AG51" s="53"/>
      <c r="AH51" s="53"/>
      <c r="AI51" s="53"/>
      <c r="AJ51" s="53"/>
      <c r="AK51" s="53">
        <v>647500</v>
      </c>
      <c r="AL51" s="53"/>
      <c r="AM51" s="53"/>
      <c r="AN51" s="53"/>
      <c r="AO51" s="53"/>
      <c r="AP51" s="53"/>
      <c r="AQ51" s="53"/>
      <c r="AR51" s="53"/>
      <c r="AS51" s="53">
        <f>AC51+AK51</f>
        <v>2732800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2863000</v>
      </c>
      <c r="AD52" s="94"/>
      <c r="AE52" s="94"/>
      <c r="AF52" s="94"/>
      <c r="AG52" s="94"/>
      <c r="AH52" s="94"/>
      <c r="AI52" s="94"/>
      <c r="AJ52" s="94"/>
      <c r="AK52" s="94">
        <v>647500</v>
      </c>
      <c r="AL52" s="94"/>
      <c r="AM52" s="94"/>
      <c r="AN52" s="94"/>
      <c r="AO52" s="94"/>
      <c r="AP52" s="94"/>
      <c r="AQ52" s="94"/>
      <c r="AR52" s="94"/>
      <c r="AS52" s="94">
        <f>AC52+AK52</f>
        <v>3510500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 t="s">
        <v>109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12.75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12.75" customHeight="1" x14ac:dyDescent="0.2">
      <c r="A60" s="43">
        <v>1</v>
      </c>
      <c r="B60" s="43"/>
      <c r="C60" s="43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2863000</v>
      </c>
      <c r="AC60" s="53"/>
      <c r="AD60" s="53"/>
      <c r="AE60" s="53"/>
      <c r="AF60" s="53"/>
      <c r="AG60" s="53"/>
      <c r="AH60" s="53"/>
      <c r="AI60" s="53"/>
      <c r="AJ60" s="53">
        <v>647500</v>
      </c>
      <c r="AK60" s="53"/>
      <c r="AL60" s="53"/>
      <c r="AM60" s="53"/>
      <c r="AN60" s="53"/>
      <c r="AO60" s="53"/>
      <c r="AP60" s="53"/>
      <c r="AQ60" s="53"/>
      <c r="AR60" s="53">
        <f>AB60+AJ60</f>
        <v>3510500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 x14ac:dyDescent="0.2">
      <c r="A61" s="90"/>
      <c r="B61" s="90"/>
      <c r="C61" s="90"/>
      <c r="D61" s="91" t="s">
        <v>27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2863000</v>
      </c>
      <c r="AC61" s="94"/>
      <c r="AD61" s="94"/>
      <c r="AE61" s="94"/>
      <c r="AF61" s="94"/>
      <c r="AG61" s="94"/>
      <c r="AH61" s="94"/>
      <c r="AI61" s="94"/>
      <c r="AJ61" s="94">
        <v>647500</v>
      </c>
      <c r="AK61" s="94"/>
      <c r="AL61" s="94"/>
      <c r="AM61" s="94"/>
      <c r="AN61" s="94"/>
      <c r="AO61" s="94"/>
      <c r="AP61" s="94"/>
      <c r="AQ61" s="94"/>
      <c r="AR61" s="94">
        <f>AB61+AJ61</f>
        <v>3510500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10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6" t="s">
        <v>71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5" t="s">
        <v>72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73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631.35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631.35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76</v>
      </c>
      <c r="AA69" s="72"/>
      <c r="AB69" s="72"/>
      <c r="AC69" s="72"/>
      <c r="AD69" s="72"/>
      <c r="AE69" s="73" t="s">
        <v>74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51000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51000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78</v>
      </c>
      <c r="AA70" s="72"/>
      <c r="AB70" s="72"/>
      <c r="AC70" s="72"/>
      <c r="AD70" s="72"/>
      <c r="AE70" s="73" t="s">
        <v>79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</v>
      </c>
      <c r="AX70" s="53"/>
      <c r="AY70" s="53"/>
      <c r="AZ70" s="53"/>
      <c r="BA70" s="53"/>
      <c r="BB70" s="53"/>
      <c r="BC70" s="53"/>
      <c r="BD70" s="53"/>
      <c r="BE70" s="53">
        <v>1</v>
      </c>
      <c r="BF70" s="53"/>
      <c r="BG70" s="53"/>
      <c r="BH70" s="53"/>
      <c r="BI70" s="53"/>
      <c r="BJ70" s="53"/>
      <c r="BK70" s="53"/>
      <c r="BL70" s="53"/>
    </row>
    <row r="71" spans="1:79" ht="38.25" customHeight="1" x14ac:dyDescent="0.2">
      <c r="A71" s="43">
        <v>0</v>
      </c>
      <c r="B71" s="43"/>
      <c r="C71" s="43"/>
      <c r="D71" s="43"/>
      <c r="E71" s="43"/>
      <c r="F71" s="43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78</v>
      </c>
      <c r="AA71" s="72"/>
      <c r="AB71" s="72"/>
      <c r="AC71" s="72"/>
      <c r="AD71" s="72"/>
      <c r="AE71" s="73" t="s">
        <v>74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79" ht="38.25" customHeight="1" x14ac:dyDescent="0.2">
      <c r="A72" s="43">
        <v>0</v>
      </c>
      <c r="B72" s="43"/>
      <c r="C72" s="43"/>
      <c r="D72" s="43"/>
      <c r="E72" s="43"/>
      <c r="F72" s="43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78</v>
      </c>
      <c r="AA72" s="72"/>
      <c r="AB72" s="72"/>
      <c r="AC72" s="72"/>
      <c r="AD72" s="72"/>
      <c r="AE72" s="73" t="s">
        <v>74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</v>
      </c>
      <c r="AX72" s="53"/>
      <c r="AY72" s="53"/>
      <c r="AZ72" s="53"/>
      <c r="BA72" s="53"/>
      <c r="BB72" s="53"/>
      <c r="BC72" s="53"/>
      <c r="BD72" s="53"/>
      <c r="BE72" s="53">
        <v>1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2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73</v>
      </c>
      <c r="AA74" s="72"/>
      <c r="AB74" s="72"/>
      <c r="AC74" s="72"/>
      <c r="AD74" s="72"/>
      <c r="AE74" s="73" t="s">
        <v>74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631.35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631.35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76</v>
      </c>
      <c r="AA75" s="72"/>
      <c r="AB75" s="72"/>
      <c r="AC75" s="72"/>
      <c r="AD75" s="72"/>
      <c r="AE75" s="73" t="s">
        <v>79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20638.36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20638.36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78</v>
      </c>
      <c r="AA76" s="72"/>
      <c r="AB76" s="72"/>
      <c r="AC76" s="72"/>
      <c r="AD76" s="72"/>
      <c r="AE76" s="73" t="s">
        <v>79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</v>
      </c>
      <c r="AX76" s="53"/>
      <c r="AY76" s="53"/>
      <c r="AZ76" s="53"/>
      <c r="BA76" s="53"/>
      <c r="BB76" s="53"/>
      <c r="BC76" s="53"/>
      <c r="BD76" s="53"/>
      <c r="BE76" s="53">
        <v>1</v>
      </c>
      <c r="BF76" s="53"/>
      <c r="BG76" s="53"/>
      <c r="BH76" s="53"/>
      <c r="BI76" s="53"/>
      <c r="BJ76" s="53"/>
      <c r="BK76" s="53"/>
      <c r="BL76" s="53"/>
    </row>
    <row r="77" spans="1:79" ht="38.25" customHeight="1" x14ac:dyDescent="0.2">
      <c r="A77" s="43">
        <v>0</v>
      </c>
      <c r="B77" s="43"/>
      <c r="C77" s="43"/>
      <c r="D77" s="43"/>
      <c r="E77" s="43"/>
      <c r="F77" s="43"/>
      <c r="G77" s="85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78</v>
      </c>
      <c r="AA77" s="72"/>
      <c r="AB77" s="72"/>
      <c r="AC77" s="72"/>
      <c r="AD77" s="72"/>
      <c r="AE77" s="73" t="s">
        <v>74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</v>
      </c>
      <c r="AX77" s="53"/>
      <c r="AY77" s="53"/>
      <c r="AZ77" s="53"/>
      <c r="BA77" s="53"/>
      <c r="BB77" s="53"/>
      <c r="BC77" s="53"/>
      <c r="BD77" s="53"/>
      <c r="BE77" s="53">
        <v>1</v>
      </c>
      <c r="BF77" s="53"/>
      <c r="BG77" s="53"/>
      <c r="BH77" s="53"/>
      <c r="BI77" s="53"/>
      <c r="BJ77" s="53"/>
      <c r="BK77" s="53"/>
      <c r="BL77" s="53"/>
    </row>
    <row r="78" spans="1:79" ht="38.25" customHeight="1" x14ac:dyDescent="0.2">
      <c r="A78" s="43">
        <v>0</v>
      </c>
      <c r="B78" s="43"/>
      <c r="C78" s="43"/>
      <c r="D78" s="43"/>
      <c r="E78" s="43"/>
      <c r="F78" s="43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78</v>
      </c>
      <c r="AA78" s="72"/>
      <c r="AB78" s="72"/>
      <c r="AC78" s="72"/>
      <c r="AD78" s="72"/>
      <c r="AE78" s="73" t="s">
        <v>74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</v>
      </c>
      <c r="AX78" s="53"/>
      <c r="AY78" s="53"/>
      <c r="AZ78" s="53"/>
      <c r="BA78" s="53"/>
      <c r="BB78" s="53"/>
      <c r="BC78" s="53"/>
      <c r="BD78" s="53"/>
      <c r="BE78" s="53">
        <v>1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2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0"/>
      <c r="AF79" s="100"/>
      <c r="AG79" s="100"/>
      <c r="AH79" s="100"/>
      <c r="AI79" s="100"/>
      <c r="AJ79" s="100"/>
      <c r="AK79" s="100"/>
      <c r="AL79" s="100"/>
      <c r="AM79" s="100"/>
      <c r="AN79" s="101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5" t="s">
        <v>89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90</v>
      </c>
      <c r="AA80" s="72"/>
      <c r="AB80" s="72"/>
      <c r="AC80" s="72"/>
      <c r="AD80" s="72"/>
      <c r="AE80" s="73" t="s">
        <v>74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1231.8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1231.8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91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90</v>
      </c>
      <c r="AA81" s="72"/>
      <c r="AB81" s="72"/>
      <c r="AC81" s="72"/>
      <c r="AD81" s="72"/>
      <c r="AE81" s="73" t="s">
        <v>79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101.04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101.04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">
      <c r="A82" s="43">
        <v>0</v>
      </c>
      <c r="B82" s="43"/>
      <c r="C82" s="43"/>
      <c r="D82" s="43"/>
      <c r="E82" s="43"/>
      <c r="F82" s="43"/>
      <c r="G82" s="85" t="s">
        <v>92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93</v>
      </c>
      <c r="AA82" s="72"/>
      <c r="AB82" s="72"/>
      <c r="AC82" s="72"/>
      <c r="AD82" s="72"/>
      <c r="AE82" s="73" t="s">
        <v>79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560</v>
      </c>
      <c r="AX82" s="53"/>
      <c r="AY82" s="53"/>
      <c r="AZ82" s="53"/>
      <c r="BA82" s="53"/>
      <c r="BB82" s="53"/>
      <c r="BC82" s="53"/>
      <c r="BD82" s="53"/>
      <c r="BE82" s="53">
        <v>560</v>
      </c>
      <c r="BF82" s="53"/>
      <c r="BG82" s="53"/>
      <c r="BH82" s="53"/>
      <c r="BI82" s="53"/>
      <c r="BJ82" s="53"/>
      <c r="BK82" s="53"/>
      <c r="BL82" s="53"/>
    </row>
    <row r="83" spans="1:64" ht="38.25" customHeight="1" x14ac:dyDescent="0.2">
      <c r="A83" s="43">
        <v>0</v>
      </c>
      <c r="B83" s="43"/>
      <c r="C83" s="43"/>
      <c r="D83" s="43"/>
      <c r="E83" s="43"/>
      <c r="F83" s="43"/>
      <c r="G83" s="85" t="s">
        <v>94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93</v>
      </c>
      <c r="AA83" s="72"/>
      <c r="AB83" s="72"/>
      <c r="AC83" s="72"/>
      <c r="AD83" s="72"/>
      <c r="AE83" s="73" t="s">
        <v>74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38.6</v>
      </c>
      <c r="AX83" s="53"/>
      <c r="AY83" s="53"/>
      <c r="AZ83" s="53"/>
      <c r="BA83" s="53"/>
      <c r="BB83" s="53"/>
      <c r="BC83" s="53"/>
      <c r="BD83" s="53"/>
      <c r="BE83" s="53">
        <v>38.6</v>
      </c>
      <c r="BF83" s="53"/>
      <c r="BG83" s="53"/>
      <c r="BH83" s="53"/>
      <c r="BI83" s="53"/>
      <c r="BJ83" s="53"/>
      <c r="BK83" s="53"/>
      <c r="BL83" s="53"/>
    </row>
    <row r="84" spans="1:64" ht="38.25" customHeight="1" x14ac:dyDescent="0.2">
      <c r="A84" s="43">
        <v>0</v>
      </c>
      <c r="B84" s="43"/>
      <c r="C84" s="43"/>
      <c r="D84" s="43"/>
      <c r="E84" s="43"/>
      <c r="F84" s="43"/>
      <c r="G84" s="85" t="s">
        <v>95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93</v>
      </c>
      <c r="AA84" s="72"/>
      <c r="AB84" s="72"/>
      <c r="AC84" s="72"/>
      <c r="AD84" s="72"/>
      <c r="AE84" s="73" t="s">
        <v>74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48.9</v>
      </c>
      <c r="AX84" s="53"/>
      <c r="AY84" s="53"/>
      <c r="AZ84" s="53"/>
      <c r="BA84" s="53"/>
      <c r="BB84" s="53"/>
      <c r="BC84" s="53"/>
      <c r="BD84" s="53"/>
      <c r="BE84" s="53">
        <v>48.9</v>
      </c>
      <c r="BF84" s="53"/>
      <c r="BG84" s="53"/>
      <c r="BH84" s="53"/>
      <c r="BI84" s="53"/>
      <c r="BJ84" s="53"/>
      <c r="BK84" s="53"/>
      <c r="BL84" s="53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114" t="s">
        <v>104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0" t="s">
        <v>106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64" x14ac:dyDescent="0.2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 x14ac:dyDescent="0.2">
      <c r="A89" s="71" t="s">
        <v>3</v>
      </c>
      <c r="B89" s="71"/>
      <c r="C89" s="71"/>
      <c r="D89" s="71"/>
      <c r="E89" s="71"/>
      <c r="F89" s="71"/>
    </row>
    <row r="90" spans="1:64" ht="13.15" customHeight="1" x14ac:dyDescent="0.2">
      <c r="A90" s="111" t="s">
        <v>103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</row>
    <row r="91" spans="1:64" x14ac:dyDescent="0.2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114" t="s">
        <v>105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10" t="s">
        <v>107</v>
      </c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</row>
    <row r="94" spans="1:64" x14ac:dyDescent="0.2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 x14ac:dyDescent="0.2">
      <c r="A95" s="46"/>
      <c r="B95" s="46"/>
      <c r="C95" s="46"/>
      <c r="D95" s="46"/>
      <c r="E95" s="46"/>
      <c r="F95" s="46"/>
      <c r="G95" s="46"/>
      <c r="H95" s="46"/>
    </row>
    <row r="96" spans="1:64" x14ac:dyDescent="0.2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46</v>
      </c>
    </row>
  </sheetData>
  <mergeCells count="286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61:C61"/>
    <mergeCell ref="D61:AA61"/>
    <mergeCell ref="AB61:AI61"/>
    <mergeCell ref="AW64:BD64"/>
    <mergeCell ref="AO87:BG87"/>
    <mergeCell ref="A89:F89"/>
    <mergeCell ref="A67:F67"/>
    <mergeCell ref="Z67:AD67"/>
    <mergeCell ref="AE67:AN67"/>
    <mergeCell ref="A87:V87"/>
    <mergeCell ref="W87:AM87"/>
    <mergeCell ref="W88:AM88"/>
    <mergeCell ref="BE64:BL64"/>
    <mergeCell ref="AO88:BG8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6:C57"/>
    <mergeCell ref="D58:AA58"/>
    <mergeCell ref="AB58:AI58"/>
    <mergeCell ref="W94:AM94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38" priority="40" stopIfTrue="1" operator="equal">
      <formula>$G66</formula>
    </cfRule>
  </conditionalFormatting>
  <conditionalFormatting sqref="D50">
    <cfRule type="cellIs" dxfId="37" priority="41" stopIfTrue="1" operator="equal">
      <formula>$D49</formula>
    </cfRule>
  </conditionalFormatting>
  <conditionalFormatting sqref="A67:F67">
    <cfRule type="cellIs" dxfId="36" priority="42" stopIfTrue="1" operator="equal">
      <formula>0</formula>
    </cfRule>
  </conditionalFormatting>
  <conditionalFormatting sqref="D51">
    <cfRule type="cellIs" dxfId="35" priority="39" stopIfTrue="1" operator="equal">
      <formula>$D50</formula>
    </cfRule>
  </conditionalFormatting>
  <conditionalFormatting sqref="D52">
    <cfRule type="cellIs" dxfId="34" priority="38" stopIfTrue="1" operator="equal">
      <formula>$D51</formula>
    </cfRule>
  </conditionalFormatting>
  <conditionalFormatting sqref="G68">
    <cfRule type="cellIs" dxfId="33" priority="35" stopIfTrue="1" operator="equal">
      <formula>$G67</formula>
    </cfRule>
  </conditionalFormatting>
  <conditionalFormatting sqref="A68:F68">
    <cfRule type="cellIs" dxfId="32" priority="36" stopIfTrue="1" operator="equal">
      <formula>0</formula>
    </cfRule>
  </conditionalFormatting>
  <conditionalFormatting sqref="G69">
    <cfRule type="cellIs" dxfId="31" priority="33" stopIfTrue="1" operator="equal">
      <formula>$G68</formula>
    </cfRule>
  </conditionalFormatting>
  <conditionalFormatting sqref="A69:F69">
    <cfRule type="cellIs" dxfId="30" priority="34" stopIfTrue="1" operator="equal">
      <formula>0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2021-06-24T13:43:08Z</dcterms:modified>
</cp:coreProperties>
</file>