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370" windowHeight="6975"/>
  </bookViews>
  <sheets>
    <sheet name="КПК0113242" sheetId="2" r:id="rId1"/>
  </sheets>
  <definedNames>
    <definedName name="_xlnm.Print_Area" localSheetId="0">КПК0113242!$A$1:$BM$88</definedName>
  </definedNames>
  <calcPr calcId="145621"/>
</workbook>
</file>

<file path=xl/calcChain.xml><?xml version="1.0" encoding="utf-8"?>
<calcChain xmlns="http://schemas.openxmlformats.org/spreadsheetml/2006/main">
  <c r="AS47" i="2" l="1"/>
  <c r="AS46" i="2"/>
  <c r="BE75" i="2" l="1"/>
  <c r="BE73" i="2"/>
  <c r="AB58" i="2"/>
  <c r="AR57" i="2"/>
  <c r="AS48" i="2"/>
  <c r="AC48" i="2"/>
  <c r="AO70" i="2" l="1"/>
  <c r="BE70" i="2" s="1"/>
  <c r="BE68" i="2"/>
  <c r="BE66" i="2"/>
  <c r="AR56" i="2" l="1"/>
  <c r="AR58" i="2" l="1"/>
</calcChain>
</file>

<file path=xl/sharedStrings.xml><?xml version="1.0" encoding="utf-8"?>
<sst xmlns="http://schemas.openxmlformats.org/spreadsheetml/2006/main" count="145" uniqueCount="100">
  <si>
    <t>ЗАТВЕРДЖЕНО</t>
  </si>
  <si>
    <t>Джерело інформації</t>
  </si>
  <si>
    <t>Одиниця виміру</t>
  </si>
  <si>
    <t>2.</t>
  </si>
  <si>
    <t>npp</t>
  </si>
  <si>
    <t>name</t>
  </si>
  <si>
    <t>pz2</t>
  </si>
  <si>
    <t>ps2</t>
  </si>
  <si>
    <t>formula=RC[-16]+RC[-8]</t>
  </si>
  <si>
    <t>p4.7</t>
  </si>
  <si>
    <t>s4.7</t>
  </si>
  <si>
    <t>p4.8</t>
  </si>
  <si>
    <t>s4.8</t>
  </si>
  <si>
    <t>p4.9</t>
  </si>
  <si>
    <t>p4.10</t>
  </si>
  <si>
    <t>od_vim</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</si>
  <si>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</si>
  <si>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</si>
  <si>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</si>
  <si>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</si>
  <si>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</si>
  <si>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</si>
  <si>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</si>
  <si>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</si>
  <si>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</si>
  <si>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</si>
  <si>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</si>
  <si>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</si>
  <si>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</si>
  <si>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</si>
  <si>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</si>
  <si>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</si>
  <si>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</si>
  <si>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</si>
  <si>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</si>
  <si>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</si>
  <si>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</si>
  <si>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</si>
  <si>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</si>
  <si>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</si>
  <si>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</si>
  <si>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</si>
  <si>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</si>
  <si>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</si>
  <si>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</si>
  <si>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</si>
  <si>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</si>
  <si>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</si>
  <si>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</si>
  <si>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</si>
  <si>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</si>
  <si>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</si>
  <si>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</si>
  <si>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</si>
  <si>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УСЬОГО</t>
  </si>
  <si>
    <t>гривень</t>
  </si>
  <si>
    <t>Інші заходи у сфері соціального захисту і соціального забезпечення</t>
  </si>
  <si>
    <t>3242</t>
  </si>
  <si>
    <t>1090</t>
  </si>
  <si>
    <t>Затрат</t>
  </si>
  <si>
    <t>грн.</t>
  </si>
  <si>
    <t>кошторис</t>
  </si>
  <si>
    <t>Продукту</t>
  </si>
  <si>
    <t>розрахункові дані</t>
  </si>
  <si>
    <t>Ефективності</t>
  </si>
  <si>
    <t>Забезпечення надання матеріальної допомоги, інших видів соціальної підтримки різних категорій жителів територіальної громади.</t>
  </si>
  <si>
    <t>Забезпечення  надання додаткової соціальної допомоги ветеранам війни та праці,незахищеній верстві населення для захисту інтересів  інвалідів та ветеранів,незахищених верств населення та інтеграції їх у суспільстві</t>
  </si>
  <si>
    <t>Забезпечення надання соціальних виплат населенню</t>
  </si>
  <si>
    <t>осіб</t>
  </si>
  <si>
    <t>Забезпечення надання допомоги найбільш вразливим верствам  населення</t>
  </si>
  <si>
    <t>(підпис)</t>
  </si>
  <si>
    <t>(ініціали/ініціал, прізвище)</t>
  </si>
  <si>
    <t>ПОГОДЖЕНО:</t>
  </si>
  <si>
    <t>Фінансове управління Дунаєвецької міської ради</t>
  </si>
  <si>
    <t>Начальник фінансового управління</t>
  </si>
  <si>
    <t>(Дата погодження)</t>
  </si>
  <si>
    <t>М.П.</t>
  </si>
  <si>
    <t>Надання компенсації рідним на поховання громадян померлих від COVID- 2019</t>
  </si>
  <si>
    <t>Програма виплати компенсації рідним на поховання громадян померлих від COVID- 2019 на 2020-2021 роки.</t>
  </si>
  <si>
    <t xml:space="preserve">Управління соціального захисту та праці Дунаєвецької міської ради </t>
  </si>
  <si>
    <t>бюджетної програми місцевого бюджету на 2021  рік</t>
  </si>
  <si>
    <t>41552075</t>
  </si>
  <si>
    <t>0813242</t>
  </si>
  <si>
    <t>Забезпечення надання компенсації рідним на поховання громадян, померлих від COVID-2019</t>
  </si>
  <si>
    <t>Програма соціального захисту населення Дунаєвецької міської ради на 2018-2020 роки, 2021-2025 роки</t>
  </si>
  <si>
    <t>Програма соціального захисту населення Дунаєвецької міської ради на 2018-2020 роки,2021-2025 роки</t>
  </si>
  <si>
    <t>кількість коштів, виділених на надання допомоги відповідно до  Програми  соціального захисту населення на 2021-2025 роки.</t>
  </si>
  <si>
    <t>кількість отримувачів допомог відповідно до  Програми з  соціального захисту населення на 2021-2025 роки</t>
  </si>
  <si>
    <t>середні витрати на одного отримувача допомоги відповідно до  Програми з  соціального захисту населення на 2020-2021 роки</t>
  </si>
  <si>
    <t>Бюджетний кодекс України, Закон України "Про місцеве самоврядування в Україні",Закон України «Про Державний бюджет України на 2021рік» від  15.12.2020р. № 1082-IX, наказ Міністерства фінансів України від 01.10.2010 року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Програми соціального захисту населення Дунаєвецької міської ради на 2021-2025 роки затвердженої рішенням 32 позачергової сесії VII скликання від 22.12.2017 року №7-32/2017р., Програма виплати компенсації рідним на поховання громадян померлих від COVID-2019, на 2020-2021 роки" затверджена рішенням 76 позачергової сесії VII скликання від 15.10.2020 року № 2-76/2020 року,Про статус ветеранів війни, гарантії їх соціального захисту", "Про соціальний та правовий захист військовослужбовців та членів їх сімей", "Про основні засади соціального захисту ветеранів праці та інших громадян похилого віку в Україні", "Про статус і соціальний захист громадян , які постраждали внаслідок Чорнобильської катастрофи", "Про основи соціальної захищеності інвалідів в Україні", "Про реабілітацію інвалідів в Україні", рішення сесії міської ради від 22.12.2020 року № 9-3/2020р  "Про  міський  бюджет на 2021 рік". Програма соціального захисту населення Дунаєвецької міської ради на 2018-2020 роки, 2021-2025 роки. Програма виплати компенсації рідним на поховання громадян померлих від COVID- 2019 на 2020-2021 роки.</t>
  </si>
  <si>
    <t>Начальник управління соціального захисту та праці                                                       Дунаєвецької міської ради</t>
  </si>
  <si>
    <t>кількість коштів, виділених на надання допомоги відповідно до Програми виплати компенсації рідним на поховання громадян, померлих від COVID-2019, на 2020-2021 роки</t>
  </si>
  <si>
    <t>кількість отримувачів допомог відповідно до  Програми виплати компенсації рідним на поховання громадян, померлих від COVID-2019, на 2020-2021 роки</t>
  </si>
  <si>
    <t>середні витрати на одного отримувача допомоги відповідно до  Програми виплати компенсації рідним на поховання громадян, померлих від COVID-2019, на 2020-2021 роки</t>
  </si>
  <si>
    <t>Наказ управління соціального захисту та праці Дунаєвецької міської ради</t>
  </si>
  <si>
    <t>М. Г. Островський</t>
  </si>
  <si>
    <t>Т. В. Абзалова</t>
  </si>
  <si>
    <t>08</t>
  </si>
  <si>
    <t>081</t>
  </si>
  <si>
    <t>від  08. 02. 2021  року № 9/2021-р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</si>
</sst>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0"/>
      <name val="Times New Roman"/>
      <family val="1"/>
    </font>
    <font>
      <sz val="10"/>
      <color indexed="8"/>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4"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8" fillId="0" borderId="0" xfId="0" applyNumberFormat="1" applyFont="1" applyBorder="1"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left"/>
    </xf>
    <xf numFmtId="0" fontId="2" fillId="0" borderId="0" xfId="0" applyFont="1" applyAlignment="1">
      <alignment horizontal="center"/>
    </xf>
    <xf numFmtId="0" fontId="10" fillId="0" borderId="0" xfId="0" applyFont="1"/>
    <xf numFmtId="0" fontId="11" fillId="0" borderId="0" xfId="0" applyFont="1" applyAlignment="1">
      <alignment horizontal="center" wrapText="1"/>
    </xf>
    <xf numFmtId="0" fontId="0" fillId="0" borderId="0" xfId="0" applyAlignment="1"/>
    <xf numFmtId="0" fontId="12" fillId="0" borderId="0" xfId="0" applyFont="1" applyBorder="1" applyAlignment="1">
      <alignment horizontal="center"/>
    </xf>
    <xf numFmtId="0" fontId="2" fillId="0" borderId="0" xfId="0" applyFont="1" applyAlignment="1">
      <alignment horizontal="center" wrapText="1"/>
    </xf>
    <xf numFmtId="0" fontId="2" fillId="0" borderId="0" xfId="0" applyFont="1" applyAlignment="1"/>
    <xf numFmtId="0" fontId="10" fillId="0" borderId="0" xfId="0" applyFont="1" applyBorder="1" applyAlignment="1">
      <alignment horizontal="left" vertical="top" wrapText="1"/>
    </xf>
    <xf numFmtId="0" fontId="0" fillId="0" borderId="0" xfId="0" applyBorder="1" applyAlignment="1">
      <alignment horizontal="left" vertical="top" wrapText="1"/>
    </xf>
    <xf numFmtId="0" fontId="10"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wrapText="1"/>
    </xf>
    <xf numFmtId="0" fontId="0" fillId="0" borderId="0" xfId="0" applyFont="1" applyAlignment="1">
      <alignment horizontal="left" wrapText="1"/>
    </xf>
    <xf numFmtId="0" fontId="2" fillId="0" borderId="4" xfId="0" applyFont="1" applyBorder="1" applyAlignment="1">
      <alignment horizontal="center" wrapText="1"/>
    </xf>
    <xf numFmtId="0" fontId="2" fillId="0" borderId="4" xfId="0" applyFont="1" applyBorder="1" applyAlignment="1">
      <alignment horizontal="left" wrapText="1"/>
    </xf>
    <xf numFmtId="0" fontId="0" fillId="0" borderId="4" xfId="0" applyFont="1" applyBorder="1" applyAlignment="1">
      <alignment horizontal="left" wrapText="1"/>
    </xf>
    <xf numFmtId="4" fontId="2" fillId="0" borderId="6" xfId="0" applyNumberFormat="1" applyFont="1" applyBorder="1" applyAlignment="1">
      <alignment horizontal="center"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0" xfId="0" applyFont="1" applyAlignment="1">
      <alignment horizontal="center"/>
    </xf>
    <xf numFmtId="0" fontId="2" fillId="0" borderId="5" xfId="0" applyFont="1" applyBorder="1" applyAlignment="1">
      <alignment horizontal="left"/>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14" fontId="17" fillId="0" borderId="4" xfId="0" applyNumberFormat="1" applyFont="1" applyBorder="1" applyAlignment="1">
      <alignment horizontal="center"/>
    </xf>
    <xf numFmtId="0" fontId="17" fillId="0" borderId="4" xfId="0" applyFont="1" applyBorder="1" applyAlignment="1">
      <alignment horizontal="center"/>
    </xf>
    <xf numFmtId="0" fontId="16" fillId="0" borderId="0" xfId="0" applyFont="1" applyAlignment="1">
      <alignment horizontal="center" vertical="center" wrapText="1"/>
    </xf>
    <xf numFmtId="0" fontId="8" fillId="0" borderId="0" xfId="0" applyFont="1" applyBorder="1" applyAlignment="1">
      <alignment horizontal="left"/>
    </xf>
    <xf numFmtId="0" fontId="15" fillId="0" borderId="0" xfId="0" applyFont="1" applyAlignment="1">
      <alignment horizontal="left"/>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0" fillId="0" borderId="4" xfId="0" applyFont="1" applyBorder="1" applyAlignment="1">
      <alignment horizontal="left" vertical="top" wrapText="1"/>
    </xf>
    <xf numFmtId="0" fontId="3" fillId="0" borderId="0" xfId="0" applyFont="1" applyAlignment="1">
      <alignment vertical="center" wrapText="1"/>
    </xf>
    <xf numFmtId="0" fontId="0" fillId="0" borderId="0" xfId="0" applyAlignment="1">
      <alignment vertical="center" wrapText="1"/>
    </xf>
    <xf numFmtId="0" fontId="12" fillId="0" borderId="4" xfId="0" quotePrefix="1" applyFont="1" applyBorder="1" applyAlignment="1">
      <alignment horizontal="center" vertical="center" wrapText="1"/>
    </xf>
    <xf numFmtId="0" fontId="12" fillId="0" borderId="4" xfId="0" applyFont="1" applyBorder="1" applyAlignment="1">
      <alignment horizontal="center" vertical="center" wrapText="1"/>
    </xf>
    <xf numFmtId="0" fontId="14" fillId="0" borderId="0" xfId="0" applyFont="1" applyAlignment="1">
      <alignment horizontal="center" vertical="top"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11" fillId="0" borderId="4" xfId="0" applyFont="1" applyBorder="1" applyAlignment="1">
      <alignment horizontal="center" vertical="top" wrapText="1"/>
    </xf>
    <xf numFmtId="0" fontId="0" fillId="0" borderId="4" xfId="0" applyBorder="1" applyAlignment="1">
      <alignment horizontal="center" vertical="top"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49" fontId="12" fillId="0" borderId="4" xfId="0" quotePrefix="1"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NumberFormat="1"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3" fontId="8" fillId="0" borderId="6"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2" borderId="8" xfId="0" applyNumberFormat="1"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164" fontId="2" fillId="0" borderId="6" xfId="0" applyNumberFormat="1" applyFont="1" applyBorder="1" applyAlignment="1">
      <alignment horizontal="center" vertical="center" wrapText="1"/>
    </xf>
    <xf numFmtId="0" fontId="14" fillId="0" borderId="5" xfId="0" applyFont="1" applyBorder="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2" fillId="0" borderId="4" xfId="0" quotePrefix="1" applyFont="1" applyBorder="1" applyAlignment="1">
      <alignment horizontal="center" wrapText="1"/>
    </xf>
    <xf numFmtId="0" fontId="12" fillId="0" borderId="4" xfId="0" applyFont="1" applyBorder="1" applyAlignment="1">
      <alignment horizontal="center" wrapText="1"/>
    </xf>
    <xf numFmtId="0" fontId="8" fillId="0" borderId="4"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justify" vertical="center" wrapText="1"/>
    </xf>
    <xf numFmtId="3" fontId="9" fillId="0" borderId="4" xfId="0" applyNumberFormat="1" applyFont="1" applyBorder="1" applyAlignment="1">
      <alignment horizontal="center" vertical="center" wrapText="1"/>
    </xf>
    <xf numFmtId="0" fontId="3"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0" fillId="0" borderId="4" xfId="0" applyBorder="1" applyAlignment="1">
      <alignment horizontal="center" wrapText="1"/>
    </xf>
    <xf numFmtId="0" fontId="7" fillId="0" borderId="0" xfId="0" applyFont="1" applyAlignment="1">
      <alignment horizontal="left" vertical="top" wrapText="1"/>
    </xf>
    <xf numFmtId="0" fontId="3" fillId="0" borderId="0" xfId="0" applyFont="1" applyAlignment="1">
      <alignment horizontal="left" vertical="center"/>
    </xf>
    <xf numFmtId="0" fontId="4" fillId="0" borderId="0" xfId="0" applyFont="1" applyAlignment="1">
      <alignment horizontal="center" vertical="center" wrapText="1"/>
    </xf>
    <xf numFmtId="0" fontId="6" fillId="0" borderId="4" xfId="0" applyFont="1" applyBorder="1" applyAlignment="1">
      <alignment horizontal="right" vertical="center" wrapText="1"/>
    </xf>
  </cellXfs>
  <cellStyles count="1">
    <cellStyle name="Обычный" xfId="0" builtinId="0"/>
  </cellStyles>
  <dxfs count="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7"/>
  <sheetViews>
    <sheetView tabSelected="1" view="pageBreakPreview" topLeftCell="A31" zoomScaleNormal="100" zoomScaleSheetLayoutView="100" workbookViewId="0">
      <selection activeCell="A6" sqref="A6:BL6"/>
    </sheetView>
  </sheetViews>
  <sheetFormatPr defaultColWidth="9.140625" defaultRowHeight="12.75" x14ac:dyDescent="0.2"/>
  <cols>
    <col min="1" max="54" width="2.85546875" style="1" customWidth="1"/>
    <col min="55" max="55" width="3.5703125" style="1" customWidth="1"/>
    <col min="56" max="64" width="2.85546875" style="1" customWidth="1"/>
    <col min="65" max="65" width="4.7109375" style="1" customWidth="1"/>
    <col min="66" max="77" width="3" style="1" customWidth="1"/>
    <col min="78" max="78" width="4.5703125" style="1" customWidth="1"/>
    <col min="79" max="79" width="5.28515625" style="1" hidden="1" customWidth="1"/>
    <col min="80" max="16384" width="9.140625" style="1"/>
  </cols>
  <sheetData>
    <row r="1" spans="1:79" ht="44.25" customHeight="1" x14ac:dyDescent="0.2">
      <c r="AO1" s="130" t="s">
        <v>30</v>
      </c>
      <c r="AP1" s="130"/>
      <c r="AQ1" s="130"/>
      <c r="AR1" s="130"/>
      <c r="AS1" s="130"/>
      <c r="AT1" s="130"/>
      <c r="AU1" s="130"/>
      <c r="AV1" s="130"/>
      <c r="AW1" s="130"/>
      <c r="AX1" s="130"/>
      <c r="AY1" s="130"/>
      <c r="AZ1" s="130"/>
      <c r="BA1" s="130"/>
      <c r="BB1" s="130"/>
      <c r="BC1" s="130"/>
      <c r="BD1" s="130"/>
      <c r="BE1" s="130"/>
      <c r="BF1" s="130"/>
      <c r="BG1" s="130"/>
      <c r="BH1" s="130"/>
      <c r="BI1" s="130"/>
      <c r="BJ1" s="130"/>
      <c r="BK1" s="130"/>
      <c r="BL1" s="130"/>
    </row>
    <row r="2" spans="1:79" ht="18" customHeight="1" x14ac:dyDescent="0.2">
      <c r="AO2" s="76" t="s">
        <v>0</v>
      </c>
      <c r="AP2" s="76"/>
      <c r="AQ2" s="76"/>
      <c r="AR2" s="76"/>
      <c r="AS2" s="76"/>
      <c r="AT2" s="76"/>
      <c r="AU2" s="76"/>
      <c r="AV2" s="76"/>
      <c r="AW2" s="76"/>
      <c r="AX2" s="76"/>
      <c r="AY2" s="76"/>
      <c r="AZ2" s="76"/>
      <c r="BA2" s="76"/>
      <c r="BB2" s="76"/>
      <c r="BC2" s="76"/>
      <c r="BD2" s="76"/>
      <c r="BE2" s="76"/>
      <c r="BF2" s="76"/>
      <c r="BG2" s="76"/>
      <c r="BH2" s="76"/>
      <c r="BI2" s="76"/>
      <c r="BJ2" s="76"/>
      <c r="BK2" s="76"/>
      <c r="BL2" s="76"/>
    </row>
    <row r="3" spans="1:79" ht="3.75" customHeight="1" x14ac:dyDescent="0.2">
      <c r="AO3" s="76"/>
      <c r="AP3" s="77"/>
      <c r="AQ3" s="77"/>
      <c r="AR3" s="77"/>
      <c r="AS3" s="77"/>
      <c r="AT3" s="77"/>
      <c r="AU3" s="77"/>
      <c r="AV3" s="77"/>
      <c r="AW3" s="77"/>
      <c r="AX3" s="77"/>
      <c r="AY3" s="77"/>
      <c r="AZ3" s="77"/>
      <c r="BA3" s="77"/>
      <c r="BB3" s="77"/>
      <c r="BC3" s="77"/>
      <c r="BD3" s="77"/>
      <c r="BE3" s="77"/>
      <c r="BF3" s="77"/>
      <c r="BG3" s="77"/>
      <c r="BH3" s="77"/>
      <c r="BI3" s="77"/>
      <c r="BJ3" s="77"/>
      <c r="BK3" s="33"/>
      <c r="BL3" s="33"/>
    </row>
    <row r="4" spans="1:79" ht="16.5" customHeight="1" x14ac:dyDescent="0.2">
      <c r="AO4" s="45" t="s">
        <v>94</v>
      </c>
      <c r="AP4" s="46"/>
      <c r="AQ4" s="46"/>
      <c r="AR4" s="46"/>
      <c r="AS4" s="46"/>
      <c r="AT4" s="46"/>
      <c r="AU4" s="46"/>
      <c r="AV4" s="46"/>
      <c r="AW4" s="46"/>
      <c r="AX4" s="46"/>
      <c r="AY4" s="46"/>
      <c r="AZ4" s="46"/>
      <c r="BA4" s="46"/>
      <c r="BB4" s="46"/>
      <c r="BC4" s="46"/>
      <c r="BD4" s="46"/>
      <c r="BE4" s="46"/>
      <c r="BF4" s="46"/>
      <c r="BG4" s="46"/>
      <c r="BH4" s="46"/>
      <c r="BI4" s="46"/>
      <c r="BJ4" s="46"/>
      <c r="BK4" s="46"/>
      <c r="BL4" s="46"/>
    </row>
    <row r="5" spans="1:79" ht="16.5" customHeight="1" x14ac:dyDescent="0.2">
      <c r="AO5" s="45" t="s">
        <v>99</v>
      </c>
      <c r="AP5" s="46"/>
      <c r="AQ5" s="46"/>
      <c r="AR5" s="46"/>
      <c r="AS5" s="46"/>
      <c r="AT5" s="46"/>
      <c r="AU5" s="46"/>
      <c r="AV5" s="46"/>
      <c r="AW5" s="46"/>
      <c r="AX5" s="46"/>
      <c r="AY5" s="46"/>
      <c r="AZ5" s="46"/>
      <c r="BA5" s="46"/>
      <c r="BB5" s="46"/>
      <c r="BC5" s="46"/>
      <c r="BD5" s="46"/>
      <c r="BE5" s="46"/>
      <c r="BF5" s="46"/>
      <c r="BG5" s="46"/>
      <c r="BH5" s="46"/>
      <c r="BI5" s="46"/>
      <c r="BJ5" s="43"/>
      <c r="BK5" s="44"/>
      <c r="BL5" s="44"/>
    </row>
    <row r="6" spans="1:79" ht="15.75" customHeight="1" x14ac:dyDescent="0.2">
      <c r="A6" s="132" t="s">
        <v>16</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row>
    <row r="7" spans="1:79" ht="15.75" customHeight="1" x14ac:dyDescent="0.2">
      <c r="A7" s="132" t="s">
        <v>80</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row>
    <row r="8" spans="1:79" ht="6" customHeight="1"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79" customFormat="1" ht="14.25" customHeight="1" x14ac:dyDescent="0.2">
      <c r="A9" s="20" t="s">
        <v>44</v>
      </c>
      <c r="B9" s="78" t="s">
        <v>97</v>
      </c>
      <c r="C9" s="79"/>
      <c r="D9" s="79"/>
      <c r="E9" s="79"/>
      <c r="F9" s="79"/>
      <c r="G9" s="79"/>
      <c r="H9" s="79"/>
      <c r="I9" s="79"/>
      <c r="J9" s="79"/>
      <c r="K9" s="79"/>
      <c r="L9" s="79"/>
      <c r="M9" s="29"/>
      <c r="N9" s="83" t="s">
        <v>79</v>
      </c>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30"/>
      <c r="AU9" s="87" t="s">
        <v>81</v>
      </c>
      <c r="AV9" s="88"/>
      <c r="AW9" s="88"/>
      <c r="AX9" s="88"/>
      <c r="AY9" s="88"/>
      <c r="AZ9" s="88"/>
      <c r="BA9" s="88"/>
      <c r="BB9" s="88"/>
      <c r="BC9" s="30"/>
      <c r="BD9" s="30"/>
      <c r="BE9" s="30"/>
      <c r="BF9" s="30"/>
      <c r="BG9" s="30"/>
      <c r="BH9" s="30"/>
      <c r="BI9" s="30"/>
      <c r="BJ9" s="30"/>
      <c r="BK9" s="30"/>
      <c r="BL9" s="30"/>
      <c r="BM9" s="30"/>
      <c r="BN9" s="30"/>
      <c r="BO9" s="30"/>
      <c r="BP9" s="30"/>
      <c r="BQ9" s="30"/>
      <c r="BR9" s="30"/>
      <c r="BS9" s="30"/>
      <c r="BT9" s="30"/>
      <c r="BU9" s="30"/>
      <c r="BV9" s="30"/>
      <c r="BW9" s="30"/>
      <c r="BX9" s="30"/>
      <c r="BY9" s="30"/>
    </row>
    <row r="10" spans="1:79" customFormat="1" ht="24" customHeight="1" x14ac:dyDescent="0.2">
      <c r="A10" s="28"/>
      <c r="B10" s="80" t="s">
        <v>47</v>
      </c>
      <c r="C10" s="80"/>
      <c r="D10" s="80"/>
      <c r="E10" s="80"/>
      <c r="F10" s="80"/>
      <c r="G10" s="80"/>
      <c r="H10" s="80"/>
      <c r="I10" s="80"/>
      <c r="J10" s="80"/>
      <c r="K10" s="80"/>
      <c r="L10" s="80"/>
      <c r="M10" s="28"/>
      <c r="N10" s="128" t="s">
        <v>53</v>
      </c>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28"/>
      <c r="AU10" s="80" t="s">
        <v>46</v>
      </c>
      <c r="AV10" s="80"/>
      <c r="AW10" s="80"/>
      <c r="AX10" s="80"/>
      <c r="AY10" s="80"/>
      <c r="AZ10" s="80"/>
      <c r="BA10" s="80"/>
      <c r="BB10" s="80"/>
      <c r="BC10" s="28"/>
      <c r="BD10" s="28"/>
      <c r="BE10" s="28"/>
      <c r="BF10" s="28"/>
      <c r="BG10" s="28"/>
      <c r="BH10" s="28"/>
      <c r="BI10" s="28"/>
      <c r="BJ10" s="28"/>
      <c r="BK10" s="28"/>
      <c r="BL10" s="28"/>
      <c r="BM10" s="28"/>
      <c r="BN10" s="28"/>
      <c r="BO10" s="28"/>
      <c r="BP10" s="28"/>
      <c r="BQ10" s="28"/>
      <c r="BR10" s="28"/>
      <c r="BS10" s="28"/>
      <c r="BT10" s="28"/>
      <c r="BU10" s="28"/>
      <c r="BV10" s="28"/>
      <c r="BW10" s="28"/>
      <c r="BX10" s="28"/>
      <c r="BY10" s="28"/>
    </row>
    <row r="11" spans="1:79" customFormat="1" x14ac:dyDescent="0.2">
      <c r="BE11" s="24"/>
      <c r="BF11" s="24"/>
      <c r="BG11" s="24"/>
      <c r="BH11" s="24"/>
      <c r="BI11" s="24"/>
      <c r="BJ11" s="24"/>
      <c r="BK11" s="24"/>
      <c r="BL11" s="24"/>
    </row>
    <row r="12" spans="1:79" customFormat="1" ht="14.1" customHeight="1" x14ac:dyDescent="0.2">
      <c r="A12" s="31" t="s">
        <v>3</v>
      </c>
      <c r="B12" s="78" t="s">
        <v>98</v>
      </c>
      <c r="C12" s="79"/>
      <c r="D12" s="79"/>
      <c r="E12" s="79"/>
      <c r="F12" s="79"/>
      <c r="G12" s="79"/>
      <c r="H12" s="79"/>
      <c r="I12" s="79"/>
      <c r="J12" s="79"/>
      <c r="K12" s="79"/>
      <c r="L12" s="79"/>
      <c r="M12" s="29"/>
      <c r="N12" s="83" t="s">
        <v>79</v>
      </c>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30"/>
      <c r="AU12" s="87" t="s">
        <v>81</v>
      </c>
      <c r="AV12" s="88"/>
      <c r="AW12" s="88"/>
      <c r="AX12" s="88"/>
      <c r="AY12" s="88"/>
      <c r="AZ12" s="88"/>
      <c r="BA12" s="88"/>
      <c r="BB12" s="88"/>
      <c r="BC12" s="21"/>
      <c r="BD12" s="21"/>
      <c r="BE12" s="21"/>
      <c r="BF12" s="21"/>
      <c r="BG12" s="21"/>
      <c r="BH12" s="21"/>
      <c r="BI12" s="21"/>
      <c r="BJ12" s="21"/>
      <c r="BK12" s="21"/>
      <c r="BL12" s="22"/>
      <c r="BM12" s="25"/>
      <c r="BN12" s="25"/>
      <c r="BO12" s="25"/>
      <c r="BP12" s="21"/>
      <c r="BQ12" s="21"/>
      <c r="BR12" s="21"/>
      <c r="BS12" s="21"/>
      <c r="BT12" s="21"/>
      <c r="BU12" s="21"/>
      <c r="BV12" s="21"/>
      <c r="BW12" s="21"/>
    </row>
    <row r="13" spans="1:79" customFormat="1" ht="24" customHeight="1" x14ac:dyDescent="0.2">
      <c r="A13" s="27"/>
      <c r="B13" s="80" t="s">
        <v>47</v>
      </c>
      <c r="C13" s="80"/>
      <c r="D13" s="80"/>
      <c r="E13" s="80"/>
      <c r="F13" s="80"/>
      <c r="G13" s="80"/>
      <c r="H13" s="80"/>
      <c r="I13" s="80"/>
      <c r="J13" s="80"/>
      <c r="K13" s="80"/>
      <c r="L13" s="80"/>
      <c r="M13" s="28"/>
      <c r="N13" s="128" t="s">
        <v>52</v>
      </c>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28"/>
      <c r="AU13" s="80" t="s">
        <v>46</v>
      </c>
      <c r="AV13" s="80"/>
      <c r="AW13" s="80"/>
      <c r="AX13" s="80"/>
      <c r="AY13" s="80"/>
      <c r="AZ13" s="80"/>
      <c r="BA13" s="80"/>
      <c r="BB13" s="80"/>
      <c r="BC13" s="23"/>
      <c r="BD13" s="23"/>
      <c r="BE13" s="23"/>
      <c r="BF13" s="23"/>
      <c r="BG13" s="23"/>
      <c r="BH13" s="23"/>
      <c r="BI13" s="23"/>
      <c r="BJ13" s="23"/>
      <c r="BK13" s="26"/>
      <c r="BL13" s="23"/>
      <c r="BM13" s="25"/>
      <c r="BN13" s="25"/>
      <c r="BO13" s="25"/>
      <c r="BP13" s="23"/>
      <c r="BQ13" s="23"/>
      <c r="BR13" s="23"/>
      <c r="BS13" s="23"/>
      <c r="BT13" s="23"/>
      <c r="BU13" s="23"/>
      <c r="BV13" s="23"/>
      <c r="BW13" s="23"/>
    </row>
    <row r="14" spans="1:79" customFormat="1" x14ac:dyDescent="0.2"/>
    <row r="15" spans="1:79" s="39" customFormat="1" ht="27.95" customHeight="1" x14ac:dyDescent="0.2">
      <c r="A15" s="38" t="s">
        <v>45</v>
      </c>
      <c r="B15" s="120" t="s">
        <v>82</v>
      </c>
      <c r="C15" s="121"/>
      <c r="D15" s="121"/>
      <c r="E15" s="121"/>
      <c r="F15" s="121"/>
      <c r="G15" s="121"/>
      <c r="H15" s="121"/>
      <c r="I15" s="121"/>
      <c r="J15" s="121"/>
      <c r="K15" s="121"/>
      <c r="L15" s="121"/>
      <c r="N15" s="120" t="s">
        <v>57</v>
      </c>
      <c r="O15" s="121"/>
      <c r="P15" s="121"/>
      <c r="Q15" s="121"/>
      <c r="R15" s="121"/>
      <c r="S15" s="121"/>
      <c r="T15" s="121"/>
      <c r="U15" s="121"/>
      <c r="V15" s="121"/>
      <c r="W15" s="121"/>
      <c r="X15" s="121"/>
      <c r="Y15" s="121"/>
      <c r="Z15" s="40"/>
      <c r="AA15" s="120" t="s">
        <v>58</v>
      </c>
      <c r="AB15" s="121"/>
      <c r="AC15" s="121"/>
      <c r="AD15" s="121"/>
      <c r="AE15" s="121"/>
      <c r="AF15" s="121"/>
      <c r="AG15" s="121"/>
      <c r="AH15" s="121"/>
      <c r="AI15" s="121"/>
      <c r="AJ15" s="40"/>
      <c r="AK15" s="121" t="s">
        <v>56</v>
      </c>
      <c r="AL15" s="129"/>
      <c r="AM15" s="129"/>
      <c r="AN15" s="129"/>
      <c r="AO15" s="129"/>
      <c r="AP15" s="129"/>
      <c r="AQ15" s="129"/>
      <c r="AR15" s="129"/>
      <c r="AS15" s="129"/>
      <c r="AT15" s="129"/>
      <c r="AU15" s="129"/>
      <c r="AV15" s="129"/>
      <c r="AW15" s="129"/>
      <c r="AX15" s="129"/>
      <c r="AY15" s="129"/>
      <c r="AZ15" s="129"/>
      <c r="BA15" s="129"/>
      <c r="BB15" s="129"/>
      <c r="BC15" s="129"/>
      <c r="BD15" s="40"/>
      <c r="BE15" s="120">
        <v>22507000000</v>
      </c>
      <c r="BF15" s="121"/>
      <c r="BG15" s="121"/>
      <c r="BH15" s="121"/>
      <c r="BI15" s="121"/>
      <c r="BJ15" s="121"/>
      <c r="BK15" s="121"/>
      <c r="BL15" s="121"/>
      <c r="BM15" s="40"/>
      <c r="BN15" s="40"/>
      <c r="BO15" s="40"/>
      <c r="BP15" s="40"/>
      <c r="BQ15" s="40"/>
      <c r="BR15" s="40"/>
      <c r="BS15" s="40"/>
      <c r="BT15" s="40"/>
      <c r="BU15" s="40"/>
      <c r="BV15" s="40"/>
      <c r="BW15" s="40"/>
      <c r="BX15" s="40"/>
      <c r="BY15" s="40"/>
      <c r="BZ15" s="40"/>
      <c r="CA15" s="40"/>
    </row>
    <row r="16" spans="1:79" customFormat="1" ht="25.5" customHeight="1" x14ac:dyDescent="0.2">
      <c r="B16" s="80" t="s">
        <v>47</v>
      </c>
      <c r="C16" s="80"/>
      <c r="D16" s="80"/>
      <c r="E16" s="80"/>
      <c r="F16" s="80"/>
      <c r="G16" s="80"/>
      <c r="H16" s="80"/>
      <c r="I16" s="80"/>
      <c r="J16" s="80"/>
      <c r="K16" s="80"/>
      <c r="L16" s="80"/>
      <c r="N16" s="80" t="s">
        <v>48</v>
      </c>
      <c r="O16" s="80"/>
      <c r="P16" s="80"/>
      <c r="Q16" s="80"/>
      <c r="R16" s="80"/>
      <c r="S16" s="80"/>
      <c r="T16" s="80"/>
      <c r="U16" s="80"/>
      <c r="V16" s="80"/>
      <c r="W16" s="80"/>
      <c r="X16" s="80"/>
      <c r="Y16" s="80"/>
      <c r="Z16" s="23"/>
      <c r="AA16" s="116" t="s">
        <v>49</v>
      </c>
      <c r="AB16" s="116"/>
      <c r="AC16" s="116"/>
      <c r="AD16" s="116"/>
      <c r="AE16" s="116"/>
      <c r="AF16" s="116"/>
      <c r="AG16" s="116"/>
      <c r="AH16" s="116"/>
      <c r="AI16" s="116"/>
      <c r="AJ16" s="23"/>
      <c r="AK16" s="127" t="s">
        <v>50</v>
      </c>
      <c r="AL16" s="127"/>
      <c r="AM16" s="127"/>
      <c r="AN16" s="127"/>
      <c r="AO16" s="127"/>
      <c r="AP16" s="127"/>
      <c r="AQ16" s="127"/>
      <c r="AR16" s="127"/>
      <c r="AS16" s="127"/>
      <c r="AT16" s="127"/>
      <c r="AU16" s="127"/>
      <c r="AV16" s="127"/>
      <c r="AW16" s="127"/>
      <c r="AX16" s="127"/>
      <c r="AY16" s="127"/>
      <c r="AZ16" s="127"/>
      <c r="BA16" s="127"/>
      <c r="BB16" s="127"/>
      <c r="BC16" s="127"/>
      <c r="BD16" s="23"/>
      <c r="BE16" s="80" t="s">
        <v>51</v>
      </c>
      <c r="BF16" s="80"/>
      <c r="BG16" s="80"/>
      <c r="BH16" s="80"/>
      <c r="BI16" s="80"/>
      <c r="BJ16" s="80"/>
      <c r="BK16" s="80"/>
      <c r="BL16" s="80"/>
      <c r="BM16" s="23"/>
      <c r="BN16" s="23"/>
      <c r="BO16" s="23"/>
      <c r="BP16" s="23"/>
      <c r="BQ16" s="23"/>
      <c r="BR16" s="23"/>
      <c r="BS16" s="23"/>
      <c r="BT16" s="23"/>
      <c r="BU16" s="23"/>
      <c r="BV16" s="23"/>
      <c r="BW16" s="23"/>
      <c r="BX16" s="23"/>
      <c r="BY16" s="23"/>
      <c r="BZ16" s="23"/>
      <c r="CA16" s="23"/>
    </row>
    <row r="17" spans="1:79" ht="6.7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row>
    <row r="18" spans="1:79" ht="17.25" customHeight="1" x14ac:dyDescent="0.2">
      <c r="A18" s="124" t="s">
        <v>42</v>
      </c>
      <c r="B18" s="124"/>
      <c r="C18" s="124"/>
      <c r="D18" s="124"/>
      <c r="E18" s="124"/>
      <c r="F18" s="124"/>
      <c r="G18" s="124"/>
      <c r="H18" s="124"/>
      <c r="I18" s="124"/>
      <c r="J18" s="124"/>
      <c r="K18" s="124"/>
      <c r="L18" s="124"/>
      <c r="M18" s="124"/>
      <c r="N18" s="124"/>
      <c r="O18" s="124"/>
      <c r="P18" s="124"/>
      <c r="Q18" s="124"/>
      <c r="R18" s="124"/>
      <c r="S18" s="124"/>
      <c r="T18" s="124"/>
      <c r="U18" s="125">
        <v>431300</v>
      </c>
      <c r="V18" s="125"/>
      <c r="W18" s="125"/>
      <c r="X18" s="125"/>
      <c r="Y18" s="125"/>
      <c r="Z18" s="125"/>
      <c r="AA18" s="125"/>
      <c r="AB18" s="125"/>
      <c r="AC18" s="125"/>
      <c r="AD18" s="125"/>
      <c r="AE18" s="131" t="s">
        <v>43</v>
      </c>
      <c r="AF18" s="131"/>
      <c r="AG18" s="131"/>
      <c r="AH18" s="131"/>
      <c r="AI18" s="131"/>
      <c r="AJ18" s="131"/>
      <c r="AK18" s="131"/>
      <c r="AL18" s="131"/>
      <c r="AM18" s="131"/>
      <c r="AN18" s="131"/>
      <c r="AO18" s="131"/>
      <c r="AP18" s="131"/>
      <c r="AQ18" s="131"/>
      <c r="AR18" s="131"/>
      <c r="AS18" s="125">
        <v>431300</v>
      </c>
      <c r="AT18" s="125"/>
      <c r="AU18" s="125"/>
      <c r="AV18" s="125"/>
      <c r="AW18" s="125"/>
      <c r="AX18" s="125"/>
      <c r="AY18" s="125"/>
      <c r="AZ18" s="125"/>
      <c r="BA18" s="125"/>
      <c r="BB18" s="125"/>
      <c r="BC18" s="125"/>
      <c r="BD18" s="123" t="s">
        <v>18</v>
      </c>
      <c r="BE18" s="123"/>
      <c r="BF18" s="123"/>
      <c r="BG18" s="123"/>
      <c r="BH18" s="123"/>
      <c r="BI18" s="123"/>
      <c r="BJ18" s="123"/>
      <c r="BK18" s="123"/>
      <c r="BL18" s="123"/>
    </row>
    <row r="19" spans="1:79" ht="15.75" customHeight="1" x14ac:dyDescent="0.2">
      <c r="A19" s="123" t="s">
        <v>17</v>
      </c>
      <c r="B19" s="123"/>
      <c r="C19" s="123"/>
      <c r="D19" s="123"/>
      <c r="E19" s="123"/>
      <c r="F19" s="123"/>
      <c r="G19" s="123"/>
      <c r="H19" s="123"/>
      <c r="I19" s="125">
        <v>0</v>
      </c>
      <c r="J19" s="125"/>
      <c r="K19" s="125"/>
      <c r="L19" s="125"/>
      <c r="M19" s="125"/>
      <c r="N19" s="125"/>
      <c r="O19" s="125"/>
      <c r="P19" s="125"/>
      <c r="Q19" s="125"/>
      <c r="R19" s="125"/>
      <c r="S19" s="125"/>
      <c r="T19" s="123" t="s">
        <v>19</v>
      </c>
      <c r="U19" s="123"/>
      <c r="V19" s="123"/>
      <c r="W19" s="123"/>
      <c r="X19" s="10"/>
      <c r="Y19" s="10"/>
      <c r="Z19" s="9"/>
      <c r="AA19" s="9"/>
      <c r="AB19" s="9"/>
      <c r="AC19" s="9"/>
      <c r="AD19" s="9"/>
      <c r="AE19" s="9"/>
      <c r="AF19" s="9"/>
      <c r="AG19" s="9"/>
      <c r="AH19" s="9"/>
      <c r="AI19" s="9"/>
      <c r="AJ19" s="9"/>
      <c r="AK19" s="9"/>
      <c r="AL19" s="9"/>
      <c r="AM19" s="9"/>
      <c r="AN19" s="11"/>
      <c r="AO19" s="11"/>
      <c r="AP19" s="11"/>
      <c r="AQ19" s="11"/>
      <c r="AR19" s="11"/>
      <c r="AS19" s="7"/>
      <c r="AT19" s="7"/>
      <c r="AU19" s="7"/>
      <c r="AV19" s="7"/>
      <c r="AW19" s="7"/>
      <c r="AX19" s="7"/>
      <c r="AY19" s="7"/>
      <c r="AZ19" s="7"/>
      <c r="BA19" s="7"/>
      <c r="BB19" s="7"/>
      <c r="BC19" s="7"/>
      <c r="BD19" s="11"/>
      <c r="BE19" s="11"/>
      <c r="BF19" s="11"/>
      <c r="BG19" s="11"/>
      <c r="BH19" s="11"/>
      <c r="BI19" s="11"/>
      <c r="BJ19" s="7"/>
      <c r="BK19" s="7"/>
      <c r="BL19" s="7"/>
    </row>
    <row r="20" spans="1:79" ht="6.75" customHeight="1" x14ac:dyDescent="0.2">
      <c r="A20" s="6"/>
      <c r="B20" s="6"/>
      <c r="C20" s="6"/>
      <c r="D20" s="6"/>
      <c r="E20" s="6"/>
      <c r="F20" s="6"/>
      <c r="G20" s="6"/>
      <c r="H20" s="6"/>
      <c r="I20" s="10"/>
      <c r="J20" s="10"/>
      <c r="K20" s="10"/>
      <c r="L20" s="10"/>
      <c r="M20" s="10"/>
      <c r="N20" s="10"/>
      <c r="O20" s="10"/>
      <c r="P20" s="10"/>
      <c r="Q20" s="10"/>
      <c r="R20" s="10"/>
      <c r="S20" s="10"/>
      <c r="T20" s="6"/>
      <c r="U20" s="6"/>
      <c r="V20" s="6"/>
      <c r="W20" s="6"/>
      <c r="X20" s="10"/>
      <c r="Y20" s="10"/>
      <c r="Z20" s="9"/>
      <c r="AA20" s="9"/>
      <c r="AB20" s="9"/>
      <c r="AC20" s="9"/>
      <c r="AD20" s="9"/>
      <c r="AE20" s="9"/>
      <c r="AF20" s="9"/>
      <c r="AG20" s="9"/>
      <c r="AH20" s="9"/>
      <c r="AI20" s="9"/>
      <c r="AJ20" s="9"/>
      <c r="AK20" s="9"/>
      <c r="AL20" s="9"/>
      <c r="AM20" s="9"/>
      <c r="AN20" s="11"/>
      <c r="AO20" s="11"/>
      <c r="AP20" s="11"/>
      <c r="AQ20" s="11"/>
      <c r="AR20" s="11"/>
      <c r="AS20" s="7"/>
      <c r="AT20" s="7"/>
      <c r="AU20" s="7"/>
      <c r="AV20" s="7"/>
      <c r="AW20" s="7"/>
      <c r="AX20" s="7"/>
      <c r="AY20" s="7"/>
      <c r="AZ20" s="7"/>
      <c r="BA20" s="7"/>
      <c r="BB20" s="7"/>
      <c r="BC20" s="7"/>
      <c r="BD20" s="11"/>
      <c r="BE20" s="11"/>
      <c r="BF20" s="11"/>
      <c r="BG20" s="11"/>
      <c r="BH20" s="11"/>
      <c r="BI20" s="11"/>
      <c r="BJ20" s="7"/>
      <c r="BK20" s="7"/>
      <c r="BL20" s="7"/>
    </row>
    <row r="21" spans="1:79" ht="15.75" customHeight="1" x14ac:dyDescent="0.2">
      <c r="A21" s="76" t="s">
        <v>32</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row>
    <row r="22" spans="1:79" ht="106.5" customHeight="1" x14ac:dyDescent="0.2">
      <c r="A22" s="122" t="s">
        <v>89</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row>
    <row r="23" spans="1:79" ht="9" customHeight="1" x14ac:dyDescent="0.2">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spans="1:79" ht="15.75" customHeight="1" x14ac:dyDescent="0.2">
      <c r="A24" s="123" t="s">
        <v>31</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row>
    <row r="25" spans="1:79" ht="18.75" customHeight="1" x14ac:dyDescent="0.2">
      <c r="A25" s="104" t="s">
        <v>23</v>
      </c>
      <c r="B25" s="104"/>
      <c r="C25" s="104"/>
      <c r="D25" s="104"/>
      <c r="E25" s="104"/>
      <c r="F25" s="104"/>
      <c r="G25" s="105" t="s">
        <v>35</v>
      </c>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7"/>
    </row>
    <row r="26" spans="1:79" ht="15.75" hidden="1" x14ac:dyDescent="0.2">
      <c r="A26" s="108">
        <v>1</v>
      </c>
      <c r="B26" s="108"/>
      <c r="C26" s="108"/>
      <c r="D26" s="108"/>
      <c r="E26" s="108"/>
      <c r="F26" s="108"/>
      <c r="G26" s="105">
        <v>2</v>
      </c>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7"/>
    </row>
    <row r="27" spans="1:79" ht="10.5" hidden="1" customHeight="1" x14ac:dyDescent="0.2">
      <c r="A27" s="62" t="s">
        <v>28</v>
      </c>
      <c r="B27" s="62"/>
      <c r="C27" s="62"/>
      <c r="D27" s="62"/>
      <c r="E27" s="62"/>
      <c r="F27" s="62"/>
      <c r="G27" s="82" t="s">
        <v>5</v>
      </c>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6"/>
      <c r="CA27" s="1" t="s">
        <v>41</v>
      </c>
    </row>
    <row r="28" spans="1:79" ht="16.5" customHeight="1" x14ac:dyDescent="0.2">
      <c r="A28" s="62">
        <v>1</v>
      </c>
      <c r="B28" s="62"/>
      <c r="C28" s="62"/>
      <c r="D28" s="62"/>
      <c r="E28" s="62"/>
      <c r="F28" s="62"/>
      <c r="G28" s="101" t="s">
        <v>69</v>
      </c>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3"/>
      <c r="CA28" s="1" t="s">
        <v>40</v>
      </c>
    </row>
    <row r="29" spans="1:79" ht="12" customHeight="1" x14ac:dyDescent="0.2">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spans="1:79" ht="15.95" customHeight="1" x14ac:dyDescent="0.2">
      <c r="A30" s="123" t="s">
        <v>33</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row>
    <row r="31" spans="1:79" ht="15.95" customHeight="1" x14ac:dyDescent="0.2">
      <c r="A31" s="126" t="s">
        <v>65</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row>
    <row r="32" spans="1:79" ht="4.5" customHeight="1" x14ac:dyDescent="0.2">
      <c r="A32" s="6"/>
      <c r="B32" s="6"/>
      <c r="C32" s="6"/>
      <c r="D32" s="6"/>
      <c r="E32" s="6"/>
      <c r="F32" s="6"/>
      <c r="G32" s="6"/>
      <c r="H32" s="6"/>
      <c r="I32" s="6"/>
      <c r="J32" s="6"/>
      <c r="K32" s="6"/>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row>
    <row r="33" spans="1:79" ht="15.75" customHeight="1" x14ac:dyDescent="0.2">
      <c r="A33" s="123" t="s">
        <v>34</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row>
    <row r="34" spans="1:79" ht="13.5" customHeight="1" x14ac:dyDescent="0.2">
      <c r="A34" s="104" t="s">
        <v>23</v>
      </c>
      <c r="B34" s="104"/>
      <c r="C34" s="104"/>
      <c r="D34" s="104"/>
      <c r="E34" s="104"/>
      <c r="F34" s="104"/>
      <c r="G34" s="105" t="s">
        <v>20</v>
      </c>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7"/>
    </row>
    <row r="35" spans="1:79" ht="15.75" hidden="1" x14ac:dyDescent="0.2">
      <c r="A35" s="108">
        <v>1</v>
      </c>
      <c r="B35" s="108"/>
      <c r="C35" s="108"/>
      <c r="D35" s="108"/>
      <c r="E35" s="108"/>
      <c r="F35" s="108"/>
      <c r="G35" s="105">
        <v>2</v>
      </c>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7"/>
    </row>
    <row r="36" spans="1:79" ht="10.5" hidden="1" customHeight="1" x14ac:dyDescent="0.2">
      <c r="A36" s="62" t="s">
        <v>4</v>
      </c>
      <c r="B36" s="62"/>
      <c r="C36" s="62"/>
      <c r="D36" s="62"/>
      <c r="E36" s="62"/>
      <c r="F36" s="62"/>
      <c r="G36" s="82" t="s">
        <v>5</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6"/>
      <c r="CA36" s="1" t="s">
        <v>9</v>
      </c>
    </row>
    <row r="37" spans="1:79" ht="28.5" customHeight="1" x14ac:dyDescent="0.2">
      <c r="A37" s="62">
        <v>1</v>
      </c>
      <c r="B37" s="62"/>
      <c r="C37" s="62"/>
      <c r="D37" s="62"/>
      <c r="E37" s="62"/>
      <c r="F37" s="62"/>
      <c r="G37" s="101" t="s">
        <v>66</v>
      </c>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3"/>
      <c r="CA37" s="1" t="s">
        <v>10</v>
      </c>
    </row>
    <row r="38" spans="1:79" ht="14.25" customHeight="1" x14ac:dyDescent="0.2">
      <c r="A38" s="62">
        <v>2</v>
      </c>
      <c r="B38" s="62"/>
      <c r="C38" s="62"/>
      <c r="D38" s="62"/>
      <c r="E38" s="62"/>
      <c r="F38" s="62"/>
      <c r="G38" s="101" t="s">
        <v>83</v>
      </c>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3"/>
      <c r="CA38" s="1" t="s">
        <v>10</v>
      </c>
    </row>
    <row r="39" spans="1:79" ht="11.25" customHeight="1"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123" t="s">
        <v>36</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4"/>
      <c r="BB40" s="14"/>
      <c r="BC40" s="14"/>
      <c r="BD40" s="14"/>
      <c r="BE40" s="14"/>
      <c r="BF40" s="14"/>
      <c r="BG40" s="14"/>
      <c r="BH40" s="14"/>
      <c r="BI40" s="14"/>
      <c r="BJ40" s="14"/>
      <c r="BK40" s="14"/>
      <c r="BL40" s="14"/>
    </row>
    <row r="41" spans="1:79" ht="8.25" customHeight="1" x14ac:dyDescent="0.2">
      <c r="A41" s="133" t="s">
        <v>55</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9"/>
      <c r="BB41" s="19"/>
      <c r="BC41" s="19"/>
      <c r="BD41" s="19"/>
      <c r="BE41" s="19"/>
      <c r="BF41" s="19"/>
      <c r="BG41" s="19"/>
      <c r="BH41" s="19"/>
      <c r="BI41" s="5"/>
      <c r="BJ41" s="5"/>
      <c r="BK41" s="5"/>
      <c r="BL41" s="5"/>
    </row>
    <row r="42" spans="1:79" ht="15.95" customHeight="1" x14ac:dyDescent="0.2">
      <c r="A42" s="108" t="s">
        <v>23</v>
      </c>
      <c r="B42" s="108"/>
      <c r="C42" s="108"/>
      <c r="D42" s="95" t="s">
        <v>21</v>
      </c>
      <c r="E42" s="96"/>
      <c r="F42" s="96"/>
      <c r="G42" s="96"/>
      <c r="H42" s="96"/>
      <c r="I42" s="96"/>
      <c r="J42" s="96"/>
      <c r="K42" s="96"/>
      <c r="L42" s="96"/>
      <c r="M42" s="96"/>
      <c r="N42" s="96"/>
      <c r="O42" s="96"/>
      <c r="P42" s="96"/>
      <c r="Q42" s="96"/>
      <c r="R42" s="96"/>
      <c r="S42" s="96"/>
      <c r="T42" s="96"/>
      <c r="U42" s="96"/>
      <c r="V42" s="96"/>
      <c r="W42" s="96"/>
      <c r="X42" s="96"/>
      <c r="Y42" s="96"/>
      <c r="Z42" s="96"/>
      <c r="AA42" s="96"/>
      <c r="AB42" s="97"/>
      <c r="AC42" s="108" t="s">
        <v>24</v>
      </c>
      <c r="AD42" s="108"/>
      <c r="AE42" s="108"/>
      <c r="AF42" s="108"/>
      <c r="AG42" s="108"/>
      <c r="AH42" s="108"/>
      <c r="AI42" s="108"/>
      <c r="AJ42" s="108"/>
      <c r="AK42" s="108" t="s">
        <v>25</v>
      </c>
      <c r="AL42" s="108"/>
      <c r="AM42" s="108"/>
      <c r="AN42" s="108"/>
      <c r="AO42" s="108"/>
      <c r="AP42" s="108"/>
      <c r="AQ42" s="108"/>
      <c r="AR42" s="108"/>
      <c r="AS42" s="108" t="s">
        <v>22</v>
      </c>
      <c r="AT42" s="108"/>
      <c r="AU42" s="108"/>
      <c r="AV42" s="108"/>
      <c r="AW42" s="108"/>
      <c r="AX42" s="108"/>
      <c r="AY42" s="108"/>
      <c r="AZ42" s="108"/>
      <c r="BA42" s="15"/>
      <c r="BB42" s="15"/>
      <c r="BC42" s="15"/>
      <c r="BD42" s="15"/>
      <c r="BE42" s="15"/>
      <c r="BF42" s="15"/>
      <c r="BG42" s="15"/>
      <c r="BH42" s="15"/>
    </row>
    <row r="43" spans="1:79" ht="6" customHeight="1" x14ac:dyDescent="0.2">
      <c r="A43" s="108"/>
      <c r="B43" s="108"/>
      <c r="C43" s="108"/>
      <c r="D43" s="98"/>
      <c r="E43" s="99"/>
      <c r="F43" s="99"/>
      <c r="G43" s="99"/>
      <c r="H43" s="99"/>
      <c r="I43" s="99"/>
      <c r="J43" s="99"/>
      <c r="K43" s="99"/>
      <c r="L43" s="99"/>
      <c r="M43" s="99"/>
      <c r="N43" s="99"/>
      <c r="O43" s="99"/>
      <c r="P43" s="99"/>
      <c r="Q43" s="99"/>
      <c r="R43" s="99"/>
      <c r="S43" s="99"/>
      <c r="T43" s="99"/>
      <c r="U43" s="99"/>
      <c r="V43" s="99"/>
      <c r="W43" s="99"/>
      <c r="X43" s="99"/>
      <c r="Y43" s="99"/>
      <c r="Z43" s="99"/>
      <c r="AA43" s="99"/>
      <c r="AB43" s="100"/>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5"/>
      <c r="BB43" s="15"/>
      <c r="BC43" s="15"/>
      <c r="BD43" s="15"/>
      <c r="BE43" s="15"/>
      <c r="BF43" s="15"/>
      <c r="BG43" s="15"/>
      <c r="BH43" s="15"/>
    </row>
    <row r="44" spans="1:79" ht="15.75" x14ac:dyDescent="0.2">
      <c r="A44" s="108">
        <v>1</v>
      </c>
      <c r="B44" s="108"/>
      <c r="C44" s="108"/>
      <c r="D44" s="109">
        <v>2</v>
      </c>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1"/>
      <c r="AC44" s="108">
        <v>3</v>
      </c>
      <c r="AD44" s="108"/>
      <c r="AE44" s="108"/>
      <c r="AF44" s="108"/>
      <c r="AG44" s="108"/>
      <c r="AH44" s="108"/>
      <c r="AI44" s="108"/>
      <c r="AJ44" s="108"/>
      <c r="AK44" s="108">
        <v>4</v>
      </c>
      <c r="AL44" s="108"/>
      <c r="AM44" s="108"/>
      <c r="AN44" s="108"/>
      <c r="AO44" s="108"/>
      <c r="AP44" s="108"/>
      <c r="AQ44" s="108"/>
      <c r="AR44" s="108"/>
      <c r="AS44" s="108">
        <v>5</v>
      </c>
      <c r="AT44" s="108"/>
      <c r="AU44" s="108"/>
      <c r="AV44" s="108"/>
      <c r="AW44" s="108"/>
      <c r="AX44" s="108"/>
      <c r="AY44" s="108"/>
      <c r="AZ44" s="108"/>
      <c r="BA44" s="15"/>
      <c r="BB44" s="15"/>
      <c r="BC44" s="15"/>
      <c r="BD44" s="15"/>
      <c r="BE44" s="15"/>
      <c r="BF44" s="15"/>
      <c r="BG44" s="15"/>
      <c r="BH44" s="15"/>
    </row>
    <row r="45" spans="1:79" s="4" customFormat="1" ht="12.75" hidden="1" customHeight="1" x14ac:dyDescent="0.2">
      <c r="A45" s="62" t="s">
        <v>4</v>
      </c>
      <c r="B45" s="62"/>
      <c r="C45" s="62"/>
      <c r="D45" s="117" t="s">
        <v>5</v>
      </c>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9"/>
      <c r="AC45" s="115" t="s">
        <v>6</v>
      </c>
      <c r="AD45" s="115"/>
      <c r="AE45" s="115"/>
      <c r="AF45" s="115"/>
      <c r="AG45" s="115"/>
      <c r="AH45" s="115"/>
      <c r="AI45" s="115"/>
      <c r="AJ45" s="115"/>
      <c r="AK45" s="115" t="s">
        <v>7</v>
      </c>
      <c r="AL45" s="115"/>
      <c r="AM45" s="115"/>
      <c r="AN45" s="115"/>
      <c r="AO45" s="115"/>
      <c r="AP45" s="115"/>
      <c r="AQ45" s="115"/>
      <c r="AR45" s="115"/>
      <c r="AS45" s="57" t="s">
        <v>8</v>
      </c>
      <c r="AT45" s="115"/>
      <c r="AU45" s="115"/>
      <c r="AV45" s="115"/>
      <c r="AW45" s="115"/>
      <c r="AX45" s="115"/>
      <c r="AY45" s="115"/>
      <c r="AZ45" s="115"/>
      <c r="BA45" s="16"/>
      <c r="BB45" s="17"/>
      <c r="BC45" s="17"/>
      <c r="BD45" s="17"/>
      <c r="BE45" s="17"/>
      <c r="BF45" s="17"/>
      <c r="BG45" s="17"/>
      <c r="BH45" s="17"/>
      <c r="CA45" s="4" t="s">
        <v>11</v>
      </c>
    </row>
    <row r="46" spans="1:79" ht="12.95" customHeight="1" x14ac:dyDescent="0.2">
      <c r="A46" s="62">
        <v>1</v>
      </c>
      <c r="B46" s="62"/>
      <c r="C46" s="62"/>
      <c r="D46" s="101" t="s">
        <v>67</v>
      </c>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3"/>
      <c r="AC46" s="61">
        <v>397500</v>
      </c>
      <c r="AD46" s="61"/>
      <c r="AE46" s="61"/>
      <c r="AF46" s="61"/>
      <c r="AG46" s="61"/>
      <c r="AH46" s="61"/>
      <c r="AI46" s="61"/>
      <c r="AJ46" s="61"/>
      <c r="AK46" s="52"/>
      <c r="AL46" s="52"/>
      <c r="AM46" s="52"/>
      <c r="AN46" s="52"/>
      <c r="AO46" s="52"/>
      <c r="AP46" s="52"/>
      <c r="AQ46" s="52"/>
      <c r="AR46" s="52"/>
      <c r="AS46" s="61">
        <f>AC46</f>
        <v>397500</v>
      </c>
      <c r="AT46" s="61"/>
      <c r="AU46" s="61"/>
      <c r="AV46" s="61"/>
      <c r="AW46" s="61"/>
      <c r="AX46" s="61"/>
      <c r="AY46" s="61"/>
      <c r="AZ46" s="61"/>
      <c r="BA46" s="18"/>
      <c r="BB46" s="18"/>
      <c r="BC46" s="18"/>
      <c r="BD46" s="18"/>
      <c r="BE46" s="18"/>
      <c r="BF46" s="18"/>
      <c r="BG46" s="18"/>
      <c r="BH46" s="18"/>
      <c r="CA46" s="1" t="s">
        <v>12</v>
      </c>
    </row>
    <row r="47" spans="1:79" ht="18.75" customHeight="1" x14ac:dyDescent="0.2">
      <c r="A47" s="62">
        <v>2</v>
      </c>
      <c r="B47" s="62"/>
      <c r="C47" s="62"/>
      <c r="D47" s="112" t="s">
        <v>77</v>
      </c>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4"/>
      <c r="AC47" s="61">
        <v>33800</v>
      </c>
      <c r="AD47" s="61"/>
      <c r="AE47" s="61"/>
      <c r="AF47" s="61"/>
      <c r="AG47" s="61"/>
      <c r="AH47" s="61"/>
      <c r="AI47" s="61"/>
      <c r="AJ47" s="61"/>
      <c r="AK47" s="52"/>
      <c r="AL47" s="52"/>
      <c r="AM47" s="52"/>
      <c r="AN47" s="52"/>
      <c r="AO47" s="52"/>
      <c r="AP47" s="52"/>
      <c r="AQ47" s="52"/>
      <c r="AR47" s="52"/>
      <c r="AS47" s="61">
        <f>AC47</f>
        <v>33800</v>
      </c>
      <c r="AT47" s="61"/>
      <c r="AU47" s="61"/>
      <c r="AV47" s="61"/>
      <c r="AW47" s="61"/>
      <c r="AX47" s="61"/>
      <c r="AY47" s="61"/>
      <c r="AZ47" s="61"/>
      <c r="BA47" s="18"/>
      <c r="BB47" s="18"/>
      <c r="BC47" s="18"/>
      <c r="BD47" s="18"/>
      <c r="BE47" s="18"/>
      <c r="BF47" s="18"/>
      <c r="BG47" s="18"/>
      <c r="BH47" s="18"/>
      <c r="CA47" s="1" t="s">
        <v>12</v>
      </c>
    </row>
    <row r="48" spans="1:79" s="4" customFormat="1" x14ac:dyDescent="0.2">
      <c r="A48" s="89"/>
      <c r="B48" s="89"/>
      <c r="C48" s="89"/>
      <c r="D48" s="90" t="s">
        <v>54</v>
      </c>
      <c r="E48" s="91"/>
      <c r="F48" s="91"/>
      <c r="G48" s="91"/>
      <c r="H48" s="91"/>
      <c r="I48" s="91"/>
      <c r="J48" s="91"/>
      <c r="K48" s="91"/>
      <c r="L48" s="91"/>
      <c r="M48" s="91"/>
      <c r="N48" s="91"/>
      <c r="O48" s="91"/>
      <c r="P48" s="91"/>
      <c r="Q48" s="91"/>
      <c r="R48" s="91"/>
      <c r="S48" s="91"/>
      <c r="T48" s="91"/>
      <c r="U48" s="91"/>
      <c r="V48" s="91"/>
      <c r="W48" s="91"/>
      <c r="X48" s="91"/>
      <c r="Y48" s="91"/>
      <c r="Z48" s="91"/>
      <c r="AA48" s="91"/>
      <c r="AB48" s="92"/>
      <c r="AC48" s="93">
        <f>SUM(AC46:AJ47)</f>
        <v>431300</v>
      </c>
      <c r="AD48" s="93"/>
      <c r="AE48" s="93"/>
      <c r="AF48" s="93"/>
      <c r="AG48" s="93"/>
      <c r="AH48" s="93"/>
      <c r="AI48" s="93"/>
      <c r="AJ48" s="93"/>
      <c r="AK48" s="94"/>
      <c r="AL48" s="94"/>
      <c r="AM48" s="94"/>
      <c r="AN48" s="94"/>
      <c r="AO48" s="94"/>
      <c r="AP48" s="94"/>
      <c r="AQ48" s="94"/>
      <c r="AR48" s="94"/>
      <c r="AS48" s="93">
        <f>SUM(AS46:AZ47)</f>
        <v>431300</v>
      </c>
      <c r="AT48" s="93"/>
      <c r="AU48" s="93"/>
      <c r="AV48" s="93"/>
      <c r="AW48" s="93"/>
      <c r="AX48" s="93"/>
      <c r="AY48" s="93"/>
      <c r="AZ48" s="93"/>
      <c r="BA48" s="32"/>
      <c r="BB48" s="32"/>
      <c r="BC48" s="32"/>
      <c r="BD48" s="32"/>
      <c r="BE48" s="32"/>
      <c r="BF48" s="32"/>
      <c r="BG48" s="32"/>
      <c r="BH48" s="32"/>
    </row>
    <row r="49" spans="1:79" ht="9" customHeight="1" x14ac:dyDescent="0.2"/>
    <row r="50" spans="1:79" ht="15.75" customHeight="1" x14ac:dyDescent="0.2">
      <c r="A50" s="76" t="s">
        <v>37</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row>
    <row r="51" spans="1:79" ht="3.75" customHeight="1" x14ac:dyDescent="0.2">
      <c r="A51" s="133" t="s">
        <v>55</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5"/>
      <c r="BA51" s="5"/>
      <c r="BB51" s="5"/>
      <c r="BC51" s="5"/>
      <c r="BD51" s="5"/>
      <c r="BE51" s="5"/>
      <c r="BF51" s="5"/>
      <c r="BG51" s="5"/>
      <c r="BH51" s="5"/>
      <c r="BI51" s="5"/>
      <c r="BJ51" s="5"/>
      <c r="BK51" s="5"/>
      <c r="BL51" s="5"/>
    </row>
    <row r="52" spans="1:79" ht="15.95" customHeight="1" x14ac:dyDescent="0.2">
      <c r="A52" s="108" t="s">
        <v>23</v>
      </c>
      <c r="B52" s="108"/>
      <c r="C52" s="108"/>
      <c r="D52" s="95" t="s">
        <v>29</v>
      </c>
      <c r="E52" s="96"/>
      <c r="F52" s="96"/>
      <c r="G52" s="96"/>
      <c r="H52" s="96"/>
      <c r="I52" s="96"/>
      <c r="J52" s="96"/>
      <c r="K52" s="96"/>
      <c r="L52" s="96"/>
      <c r="M52" s="96"/>
      <c r="N52" s="96"/>
      <c r="O52" s="96"/>
      <c r="P52" s="96"/>
      <c r="Q52" s="96"/>
      <c r="R52" s="96"/>
      <c r="S52" s="96"/>
      <c r="T52" s="96"/>
      <c r="U52" s="96"/>
      <c r="V52" s="96"/>
      <c r="W52" s="96"/>
      <c r="X52" s="96"/>
      <c r="Y52" s="96"/>
      <c r="Z52" s="96"/>
      <c r="AA52" s="97"/>
      <c r="AB52" s="108" t="s">
        <v>24</v>
      </c>
      <c r="AC52" s="108"/>
      <c r="AD52" s="108"/>
      <c r="AE52" s="108"/>
      <c r="AF52" s="108"/>
      <c r="AG52" s="108"/>
      <c r="AH52" s="108"/>
      <c r="AI52" s="108"/>
      <c r="AJ52" s="108" t="s">
        <v>25</v>
      </c>
      <c r="AK52" s="108"/>
      <c r="AL52" s="108"/>
      <c r="AM52" s="108"/>
      <c r="AN52" s="108"/>
      <c r="AO52" s="108"/>
      <c r="AP52" s="108"/>
      <c r="AQ52" s="108"/>
      <c r="AR52" s="108" t="s">
        <v>22</v>
      </c>
      <c r="AS52" s="108"/>
      <c r="AT52" s="108"/>
      <c r="AU52" s="108"/>
      <c r="AV52" s="108"/>
      <c r="AW52" s="108"/>
      <c r="AX52" s="108"/>
      <c r="AY52" s="108"/>
    </row>
    <row r="53" spans="1:79" ht="3.75" customHeight="1" x14ac:dyDescent="0.2">
      <c r="A53" s="108"/>
      <c r="B53" s="108"/>
      <c r="C53" s="108"/>
      <c r="D53" s="98"/>
      <c r="E53" s="99"/>
      <c r="F53" s="99"/>
      <c r="G53" s="99"/>
      <c r="H53" s="99"/>
      <c r="I53" s="99"/>
      <c r="J53" s="99"/>
      <c r="K53" s="99"/>
      <c r="L53" s="99"/>
      <c r="M53" s="99"/>
      <c r="N53" s="99"/>
      <c r="O53" s="99"/>
      <c r="P53" s="99"/>
      <c r="Q53" s="99"/>
      <c r="R53" s="99"/>
      <c r="S53" s="99"/>
      <c r="T53" s="99"/>
      <c r="U53" s="99"/>
      <c r="V53" s="99"/>
      <c r="W53" s="99"/>
      <c r="X53" s="99"/>
      <c r="Y53" s="99"/>
      <c r="Z53" s="99"/>
      <c r="AA53" s="100"/>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row>
    <row r="54" spans="1:79" ht="15.75" customHeight="1" x14ac:dyDescent="0.2">
      <c r="A54" s="108">
        <v>1</v>
      </c>
      <c r="B54" s="108"/>
      <c r="C54" s="108"/>
      <c r="D54" s="109">
        <v>2</v>
      </c>
      <c r="E54" s="110"/>
      <c r="F54" s="110"/>
      <c r="G54" s="110"/>
      <c r="H54" s="110"/>
      <c r="I54" s="110"/>
      <c r="J54" s="110"/>
      <c r="K54" s="110"/>
      <c r="L54" s="110"/>
      <c r="M54" s="110"/>
      <c r="N54" s="110"/>
      <c r="O54" s="110"/>
      <c r="P54" s="110"/>
      <c r="Q54" s="110"/>
      <c r="R54" s="110"/>
      <c r="S54" s="110"/>
      <c r="T54" s="110"/>
      <c r="U54" s="110"/>
      <c r="V54" s="110"/>
      <c r="W54" s="110"/>
      <c r="X54" s="110"/>
      <c r="Y54" s="110"/>
      <c r="Z54" s="110"/>
      <c r="AA54" s="111"/>
      <c r="AB54" s="108">
        <v>3</v>
      </c>
      <c r="AC54" s="108"/>
      <c r="AD54" s="108"/>
      <c r="AE54" s="108"/>
      <c r="AF54" s="108"/>
      <c r="AG54" s="108"/>
      <c r="AH54" s="108"/>
      <c r="AI54" s="108"/>
      <c r="AJ54" s="108">
        <v>4</v>
      </c>
      <c r="AK54" s="108"/>
      <c r="AL54" s="108"/>
      <c r="AM54" s="108"/>
      <c r="AN54" s="108"/>
      <c r="AO54" s="108"/>
      <c r="AP54" s="108"/>
      <c r="AQ54" s="108"/>
      <c r="AR54" s="108">
        <v>5</v>
      </c>
      <c r="AS54" s="108"/>
      <c r="AT54" s="108"/>
      <c r="AU54" s="108"/>
      <c r="AV54" s="108"/>
      <c r="AW54" s="108"/>
      <c r="AX54" s="108"/>
      <c r="AY54" s="108"/>
    </row>
    <row r="55" spans="1:79" ht="12.75" hidden="1" customHeight="1" x14ac:dyDescent="0.2">
      <c r="A55" s="62" t="s">
        <v>4</v>
      </c>
      <c r="B55" s="62"/>
      <c r="C55" s="62"/>
      <c r="D55" s="82" t="s">
        <v>5</v>
      </c>
      <c r="E55" s="85"/>
      <c r="F55" s="85"/>
      <c r="G55" s="85"/>
      <c r="H55" s="85"/>
      <c r="I55" s="85"/>
      <c r="J55" s="85"/>
      <c r="K55" s="85"/>
      <c r="L55" s="85"/>
      <c r="M55" s="85"/>
      <c r="N55" s="85"/>
      <c r="O55" s="85"/>
      <c r="P55" s="85"/>
      <c r="Q55" s="85"/>
      <c r="R55" s="85"/>
      <c r="S55" s="85"/>
      <c r="T55" s="85"/>
      <c r="U55" s="85"/>
      <c r="V55" s="85"/>
      <c r="W55" s="85"/>
      <c r="X55" s="85"/>
      <c r="Y55" s="85"/>
      <c r="Z55" s="85"/>
      <c r="AA55" s="86"/>
      <c r="AB55" s="115" t="s">
        <v>6</v>
      </c>
      <c r="AC55" s="115"/>
      <c r="AD55" s="115"/>
      <c r="AE55" s="115"/>
      <c r="AF55" s="115"/>
      <c r="AG55" s="115"/>
      <c r="AH55" s="115"/>
      <c r="AI55" s="115"/>
      <c r="AJ55" s="115" t="s">
        <v>7</v>
      </c>
      <c r="AK55" s="115"/>
      <c r="AL55" s="115"/>
      <c r="AM55" s="115"/>
      <c r="AN55" s="115"/>
      <c r="AO55" s="115"/>
      <c r="AP55" s="115"/>
      <c r="AQ55" s="115"/>
      <c r="AR55" s="115" t="s">
        <v>8</v>
      </c>
      <c r="AS55" s="115"/>
      <c r="AT55" s="115"/>
      <c r="AU55" s="115"/>
      <c r="AV55" s="115"/>
      <c r="AW55" s="115"/>
      <c r="AX55" s="115"/>
      <c r="AY55" s="115"/>
      <c r="CA55" s="1" t="s">
        <v>13</v>
      </c>
    </row>
    <row r="56" spans="1:79" ht="27.75" customHeight="1" x14ac:dyDescent="0.2">
      <c r="A56" s="62">
        <v>1</v>
      </c>
      <c r="B56" s="62"/>
      <c r="C56" s="62"/>
      <c r="D56" s="101" t="s">
        <v>84</v>
      </c>
      <c r="E56" s="102"/>
      <c r="F56" s="102"/>
      <c r="G56" s="102"/>
      <c r="H56" s="102"/>
      <c r="I56" s="102"/>
      <c r="J56" s="102"/>
      <c r="K56" s="102"/>
      <c r="L56" s="102"/>
      <c r="M56" s="102"/>
      <c r="N56" s="102"/>
      <c r="O56" s="102"/>
      <c r="P56" s="102"/>
      <c r="Q56" s="102"/>
      <c r="R56" s="102"/>
      <c r="S56" s="102"/>
      <c r="T56" s="102"/>
      <c r="U56" s="102"/>
      <c r="V56" s="102"/>
      <c r="W56" s="102"/>
      <c r="X56" s="102"/>
      <c r="Y56" s="102"/>
      <c r="Z56" s="102"/>
      <c r="AA56" s="103"/>
      <c r="AB56" s="61">
        <v>397500</v>
      </c>
      <c r="AC56" s="61"/>
      <c r="AD56" s="61"/>
      <c r="AE56" s="61"/>
      <c r="AF56" s="61"/>
      <c r="AG56" s="61"/>
      <c r="AH56" s="61"/>
      <c r="AI56" s="61"/>
      <c r="AJ56" s="52"/>
      <c r="AK56" s="52"/>
      <c r="AL56" s="52"/>
      <c r="AM56" s="52"/>
      <c r="AN56" s="52"/>
      <c r="AO56" s="52"/>
      <c r="AP56" s="52"/>
      <c r="AQ56" s="52"/>
      <c r="AR56" s="61">
        <f>AB56+AJ56</f>
        <v>397500</v>
      </c>
      <c r="AS56" s="61"/>
      <c r="AT56" s="61"/>
      <c r="AU56" s="61"/>
      <c r="AV56" s="61"/>
      <c r="AW56" s="61"/>
      <c r="AX56" s="61"/>
      <c r="AY56" s="61"/>
    </row>
    <row r="57" spans="1:79" ht="29.25" customHeight="1" x14ac:dyDescent="0.2">
      <c r="A57" s="62">
        <v>2</v>
      </c>
      <c r="B57" s="62"/>
      <c r="C57" s="62"/>
      <c r="D57" s="101" t="s">
        <v>78</v>
      </c>
      <c r="E57" s="102"/>
      <c r="F57" s="102"/>
      <c r="G57" s="102"/>
      <c r="H57" s="102"/>
      <c r="I57" s="102"/>
      <c r="J57" s="102"/>
      <c r="K57" s="102"/>
      <c r="L57" s="102"/>
      <c r="M57" s="102"/>
      <c r="N57" s="102"/>
      <c r="O57" s="102"/>
      <c r="P57" s="102"/>
      <c r="Q57" s="102"/>
      <c r="R57" s="102"/>
      <c r="S57" s="102"/>
      <c r="T57" s="102"/>
      <c r="U57" s="102"/>
      <c r="V57" s="102"/>
      <c r="W57" s="102"/>
      <c r="X57" s="102"/>
      <c r="Y57" s="102"/>
      <c r="Z57" s="102"/>
      <c r="AA57" s="103"/>
      <c r="AB57" s="61">
        <v>33800</v>
      </c>
      <c r="AC57" s="61"/>
      <c r="AD57" s="61"/>
      <c r="AE57" s="61"/>
      <c r="AF57" s="61"/>
      <c r="AG57" s="61"/>
      <c r="AH57" s="61"/>
      <c r="AI57" s="61"/>
      <c r="AJ57" s="52"/>
      <c r="AK57" s="52"/>
      <c r="AL57" s="52"/>
      <c r="AM57" s="52"/>
      <c r="AN57" s="52"/>
      <c r="AO57" s="52"/>
      <c r="AP57" s="52"/>
      <c r="AQ57" s="52"/>
      <c r="AR57" s="61">
        <f>AB57+AJ57</f>
        <v>33800</v>
      </c>
      <c r="AS57" s="61"/>
      <c r="AT57" s="61"/>
      <c r="AU57" s="61"/>
      <c r="AV57" s="61"/>
      <c r="AW57" s="61"/>
      <c r="AX57" s="61"/>
      <c r="AY57" s="61"/>
    </row>
    <row r="58" spans="1:79" s="4" customFormat="1" ht="12.75" customHeight="1" x14ac:dyDescent="0.2">
      <c r="A58" s="89"/>
      <c r="B58" s="89"/>
      <c r="C58" s="89"/>
      <c r="D58" s="90" t="s">
        <v>22</v>
      </c>
      <c r="E58" s="91"/>
      <c r="F58" s="91"/>
      <c r="G58" s="91"/>
      <c r="H58" s="91"/>
      <c r="I58" s="91"/>
      <c r="J58" s="91"/>
      <c r="K58" s="91"/>
      <c r="L58" s="91"/>
      <c r="M58" s="91"/>
      <c r="N58" s="91"/>
      <c r="O58" s="91"/>
      <c r="P58" s="91"/>
      <c r="Q58" s="91"/>
      <c r="R58" s="91"/>
      <c r="S58" s="91"/>
      <c r="T58" s="91"/>
      <c r="U58" s="91"/>
      <c r="V58" s="91"/>
      <c r="W58" s="91"/>
      <c r="X58" s="91"/>
      <c r="Y58" s="91"/>
      <c r="Z58" s="91"/>
      <c r="AA58" s="92"/>
      <c r="AB58" s="93">
        <f>SUM(AB56:AI57)</f>
        <v>431300</v>
      </c>
      <c r="AC58" s="93"/>
      <c r="AD58" s="93"/>
      <c r="AE58" s="93"/>
      <c r="AF58" s="93"/>
      <c r="AG58" s="93"/>
      <c r="AH58" s="93"/>
      <c r="AI58" s="93"/>
      <c r="AJ58" s="94"/>
      <c r="AK58" s="94"/>
      <c r="AL58" s="94"/>
      <c r="AM58" s="94"/>
      <c r="AN58" s="94"/>
      <c r="AO58" s="94"/>
      <c r="AP58" s="94"/>
      <c r="AQ58" s="94"/>
      <c r="AR58" s="93">
        <f>AB58+AJ58</f>
        <v>431300</v>
      </c>
      <c r="AS58" s="93"/>
      <c r="AT58" s="93"/>
      <c r="AU58" s="93"/>
      <c r="AV58" s="93"/>
      <c r="AW58" s="93"/>
      <c r="AX58" s="93"/>
      <c r="AY58" s="93"/>
    </row>
    <row r="59" spans="1:79" ht="6.75" customHeight="1" x14ac:dyDescent="0.2"/>
    <row r="60" spans="1:79" ht="15.75" customHeight="1" x14ac:dyDescent="0.2">
      <c r="A60" s="123" t="s">
        <v>38</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row>
    <row r="61" spans="1:79" ht="26.25" customHeight="1" x14ac:dyDescent="0.2">
      <c r="A61" s="108" t="s">
        <v>23</v>
      </c>
      <c r="B61" s="108"/>
      <c r="C61" s="108"/>
      <c r="D61" s="108"/>
      <c r="E61" s="108"/>
      <c r="F61" s="108"/>
      <c r="G61" s="109" t="s">
        <v>39</v>
      </c>
      <c r="H61" s="110"/>
      <c r="I61" s="110"/>
      <c r="J61" s="110"/>
      <c r="K61" s="110"/>
      <c r="L61" s="110"/>
      <c r="M61" s="110"/>
      <c r="N61" s="110"/>
      <c r="O61" s="110"/>
      <c r="P61" s="110"/>
      <c r="Q61" s="110"/>
      <c r="R61" s="110"/>
      <c r="S61" s="110"/>
      <c r="T61" s="110"/>
      <c r="U61" s="110"/>
      <c r="V61" s="110"/>
      <c r="W61" s="110"/>
      <c r="X61" s="110"/>
      <c r="Y61" s="111"/>
      <c r="Z61" s="108" t="s">
        <v>2</v>
      </c>
      <c r="AA61" s="108"/>
      <c r="AB61" s="108"/>
      <c r="AC61" s="108"/>
      <c r="AD61" s="108"/>
      <c r="AE61" s="108" t="s">
        <v>1</v>
      </c>
      <c r="AF61" s="108"/>
      <c r="AG61" s="108"/>
      <c r="AH61" s="108"/>
      <c r="AI61" s="108"/>
      <c r="AJ61" s="108"/>
      <c r="AK61" s="108"/>
      <c r="AL61" s="108"/>
      <c r="AM61" s="108"/>
      <c r="AN61" s="108"/>
      <c r="AO61" s="109" t="s">
        <v>24</v>
      </c>
      <c r="AP61" s="110"/>
      <c r="AQ61" s="110"/>
      <c r="AR61" s="110"/>
      <c r="AS61" s="110"/>
      <c r="AT61" s="110"/>
      <c r="AU61" s="110"/>
      <c r="AV61" s="111"/>
      <c r="AW61" s="109" t="s">
        <v>25</v>
      </c>
      <c r="AX61" s="110"/>
      <c r="AY61" s="110"/>
      <c r="AZ61" s="110"/>
      <c r="BA61" s="110"/>
      <c r="BB61" s="110"/>
      <c r="BC61" s="110"/>
      <c r="BD61" s="111"/>
      <c r="BE61" s="109" t="s">
        <v>22</v>
      </c>
      <c r="BF61" s="110"/>
      <c r="BG61" s="110"/>
      <c r="BH61" s="110"/>
      <c r="BI61" s="110"/>
      <c r="BJ61" s="110"/>
      <c r="BK61" s="110"/>
      <c r="BL61" s="111"/>
    </row>
    <row r="62" spans="1:79" ht="15.75" customHeight="1" x14ac:dyDescent="0.2">
      <c r="A62" s="108">
        <v>1</v>
      </c>
      <c r="B62" s="108"/>
      <c r="C62" s="108"/>
      <c r="D62" s="108"/>
      <c r="E62" s="108"/>
      <c r="F62" s="108"/>
      <c r="G62" s="109">
        <v>2</v>
      </c>
      <c r="H62" s="110"/>
      <c r="I62" s="110"/>
      <c r="J62" s="110"/>
      <c r="K62" s="110"/>
      <c r="L62" s="110"/>
      <c r="M62" s="110"/>
      <c r="N62" s="110"/>
      <c r="O62" s="110"/>
      <c r="P62" s="110"/>
      <c r="Q62" s="110"/>
      <c r="R62" s="110"/>
      <c r="S62" s="110"/>
      <c r="T62" s="110"/>
      <c r="U62" s="110"/>
      <c r="V62" s="110"/>
      <c r="W62" s="110"/>
      <c r="X62" s="110"/>
      <c r="Y62" s="111"/>
      <c r="Z62" s="108">
        <v>3</v>
      </c>
      <c r="AA62" s="108"/>
      <c r="AB62" s="108"/>
      <c r="AC62" s="108"/>
      <c r="AD62" s="108"/>
      <c r="AE62" s="108">
        <v>4</v>
      </c>
      <c r="AF62" s="108"/>
      <c r="AG62" s="108"/>
      <c r="AH62" s="108"/>
      <c r="AI62" s="108"/>
      <c r="AJ62" s="108"/>
      <c r="AK62" s="108"/>
      <c r="AL62" s="108"/>
      <c r="AM62" s="108"/>
      <c r="AN62" s="108"/>
      <c r="AO62" s="108">
        <v>5</v>
      </c>
      <c r="AP62" s="108"/>
      <c r="AQ62" s="108"/>
      <c r="AR62" s="108"/>
      <c r="AS62" s="108"/>
      <c r="AT62" s="108"/>
      <c r="AU62" s="108"/>
      <c r="AV62" s="108"/>
      <c r="AW62" s="108">
        <v>6</v>
      </c>
      <c r="AX62" s="108"/>
      <c r="AY62" s="108"/>
      <c r="AZ62" s="108"/>
      <c r="BA62" s="108"/>
      <c r="BB62" s="108"/>
      <c r="BC62" s="108"/>
      <c r="BD62" s="108"/>
      <c r="BE62" s="108">
        <v>7</v>
      </c>
      <c r="BF62" s="108"/>
      <c r="BG62" s="108"/>
      <c r="BH62" s="108"/>
      <c r="BI62" s="108"/>
      <c r="BJ62" s="108"/>
      <c r="BK62" s="108"/>
      <c r="BL62" s="108"/>
    </row>
    <row r="63" spans="1:79" ht="12.75" hidden="1" customHeight="1" x14ac:dyDescent="0.2">
      <c r="A63" s="62" t="s">
        <v>28</v>
      </c>
      <c r="B63" s="62"/>
      <c r="C63" s="62"/>
      <c r="D63" s="62"/>
      <c r="E63" s="62"/>
      <c r="F63" s="62"/>
      <c r="G63" s="82" t="s">
        <v>5</v>
      </c>
      <c r="H63" s="85"/>
      <c r="I63" s="85"/>
      <c r="J63" s="85"/>
      <c r="K63" s="85"/>
      <c r="L63" s="85"/>
      <c r="M63" s="85"/>
      <c r="N63" s="85"/>
      <c r="O63" s="85"/>
      <c r="P63" s="85"/>
      <c r="Q63" s="85"/>
      <c r="R63" s="85"/>
      <c r="S63" s="85"/>
      <c r="T63" s="85"/>
      <c r="U63" s="85"/>
      <c r="V63" s="85"/>
      <c r="W63" s="85"/>
      <c r="X63" s="85"/>
      <c r="Y63" s="86"/>
      <c r="Z63" s="62" t="s">
        <v>15</v>
      </c>
      <c r="AA63" s="62"/>
      <c r="AB63" s="62"/>
      <c r="AC63" s="62"/>
      <c r="AD63" s="62"/>
      <c r="AE63" s="81" t="s">
        <v>27</v>
      </c>
      <c r="AF63" s="81"/>
      <c r="AG63" s="81"/>
      <c r="AH63" s="81"/>
      <c r="AI63" s="81"/>
      <c r="AJ63" s="81"/>
      <c r="AK63" s="81"/>
      <c r="AL63" s="81"/>
      <c r="AM63" s="81"/>
      <c r="AN63" s="82"/>
      <c r="AO63" s="115" t="s">
        <v>6</v>
      </c>
      <c r="AP63" s="115"/>
      <c r="AQ63" s="115"/>
      <c r="AR63" s="115"/>
      <c r="AS63" s="115"/>
      <c r="AT63" s="115"/>
      <c r="AU63" s="115"/>
      <c r="AV63" s="115"/>
      <c r="AW63" s="115" t="s">
        <v>26</v>
      </c>
      <c r="AX63" s="115"/>
      <c r="AY63" s="115"/>
      <c r="AZ63" s="115"/>
      <c r="BA63" s="115"/>
      <c r="BB63" s="115"/>
      <c r="BC63" s="115"/>
      <c r="BD63" s="115"/>
      <c r="BE63" s="115" t="s">
        <v>8</v>
      </c>
      <c r="BF63" s="115"/>
      <c r="BG63" s="115"/>
      <c r="BH63" s="115"/>
      <c r="BI63" s="115"/>
      <c r="BJ63" s="115"/>
      <c r="BK63" s="115"/>
      <c r="BL63" s="115"/>
      <c r="CA63" s="1" t="s">
        <v>14</v>
      </c>
    </row>
    <row r="64" spans="1:79" ht="27" customHeight="1" x14ac:dyDescent="0.2">
      <c r="A64" s="62"/>
      <c r="B64" s="62"/>
      <c r="C64" s="62"/>
      <c r="D64" s="62"/>
      <c r="E64" s="62"/>
      <c r="F64" s="62"/>
      <c r="G64" s="63" t="s">
        <v>85</v>
      </c>
      <c r="H64" s="64"/>
      <c r="I64" s="64"/>
      <c r="J64" s="64"/>
      <c r="K64" s="64"/>
      <c r="L64" s="64"/>
      <c r="M64" s="64"/>
      <c r="N64" s="64"/>
      <c r="O64" s="64"/>
      <c r="P64" s="64"/>
      <c r="Q64" s="64"/>
      <c r="R64" s="64"/>
      <c r="S64" s="64"/>
      <c r="T64" s="64"/>
      <c r="U64" s="64"/>
      <c r="V64" s="64"/>
      <c r="W64" s="64"/>
      <c r="X64" s="64"/>
      <c r="Y64" s="65"/>
      <c r="Z64" s="57"/>
      <c r="AA64" s="57"/>
      <c r="AB64" s="57"/>
      <c r="AC64" s="57"/>
      <c r="AD64" s="57"/>
      <c r="AE64" s="53"/>
      <c r="AF64" s="53"/>
      <c r="AG64" s="53"/>
      <c r="AH64" s="53"/>
      <c r="AI64" s="53"/>
      <c r="AJ64" s="53"/>
      <c r="AK64" s="53"/>
      <c r="AL64" s="53"/>
      <c r="AM64" s="53"/>
      <c r="AN64" s="54"/>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row>
    <row r="65" spans="1:64" ht="15.6" customHeight="1" x14ac:dyDescent="0.2">
      <c r="A65" s="62"/>
      <c r="B65" s="62"/>
      <c r="C65" s="62"/>
      <c r="D65" s="62"/>
      <c r="E65" s="62"/>
      <c r="F65" s="62"/>
      <c r="G65" s="63" t="s">
        <v>59</v>
      </c>
      <c r="H65" s="64"/>
      <c r="I65" s="64"/>
      <c r="J65" s="64"/>
      <c r="K65" s="64"/>
      <c r="L65" s="64"/>
      <c r="M65" s="64"/>
      <c r="N65" s="64"/>
      <c r="O65" s="64"/>
      <c r="P65" s="64"/>
      <c r="Q65" s="64"/>
      <c r="R65" s="64"/>
      <c r="S65" s="64"/>
      <c r="T65" s="64"/>
      <c r="U65" s="64"/>
      <c r="V65" s="64"/>
      <c r="W65" s="64"/>
      <c r="X65" s="64"/>
      <c r="Y65" s="65"/>
      <c r="Z65" s="57"/>
      <c r="AA65" s="57"/>
      <c r="AB65" s="57"/>
      <c r="AC65" s="57"/>
      <c r="AD65" s="57"/>
      <c r="AE65" s="53"/>
      <c r="AF65" s="53"/>
      <c r="AG65" s="53"/>
      <c r="AH65" s="53"/>
      <c r="AI65" s="53"/>
      <c r="AJ65" s="53"/>
      <c r="AK65" s="53"/>
      <c r="AL65" s="53"/>
      <c r="AM65" s="53"/>
      <c r="AN65" s="54"/>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row>
    <row r="66" spans="1:64" ht="34.5" customHeight="1" x14ac:dyDescent="0.2">
      <c r="A66" s="57">
        <v>1</v>
      </c>
      <c r="B66" s="57"/>
      <c r="C66" s="57"/>
      <c r="D66" s="57"/>
      <c r="E66" s="57"/>
      <c r="F66" s="57"/>
      <c r="G66" s="58" t="s">
        <v>86</v>
      </c>
      <c r="H66" s="59"/>
      <c r="I66" s="59"/>
      <c r="J66" s="59"/>
      <c r="K66" s="59"/>
      <c r="L66" s="59"/>
      <c r="M66" s="59"/>
      <c r="N66" s="59"/>
      <c r="O66" s="59"/>
      <c r="P66" s="59"/>
      <c r="Q66" s="59"/>
      <c r="R66" s="59"/>
      <c r="S66" s="59"/>
      <c r="T66" s="59"/>
      <c r="U66" s="59"/>
      <c r="V66" s="59"/>
      <c r="W66" s="59"/>
      <c r="X66" s="59"/>
      <c r="Y66" s="60"/>
      <c r="Z66" s="57" t="s">
        <v>60</v>
      </c>
      <c r="AA66" s="57"/>
      <c r="AB66" s="57"/>
      <c r="AC66" s="57"/>
      <c r="AD66" s="57"/>
      <c r="AE66" s="53" t="s">
        <v>61</v>
      </c>
      <c r="AF66" s="53"/>
      <c r="AG66" s="53"/>
      <c r="AH66" s="53"/>
      <c r="AI66" s="53"/>
      <c r="AJ66" s="53"/>
      <c r="AK66" s="53"/>
      <c r="AL66" s="53"/>
      <c r="AM66" s="53"/>
      <c r="AN66" s="54"/>
      <c r="AO66" s="61">
        <v>397500</v>
      </c>
      <c r="AP66" s="61"/>
      <c r="AQ66" s="61"/>
      <c r="AR66" s="61"/>
      <c r="AS66" s="61"/>
      <c r="AT66" s="61"/>
      <c r="AU66" s="61"/>
      <c r="AV66" s="61"/>
      <c r="AW66" s="52"/>
      <c r="AX66" s="52"/>
      <c r="AY66" s="52"/>
      <c r="AZ66" s="52"/>
      <c r="BA66" s="52"/>
      <c r="BB66" s="52"/>
      <c r="BC66" s="52"/>
      <c r="BD66" s="52"/>
      <c r="BE66" s="61">
        <f>AO66</f>
        <v>397500</v>
      </c>
      <c r="BF66" s="61"/>
      <c r="BG66" s="61"/>
      <c r="BH66" s="61"/>
      <c r="BI66" s="61"/>
      <c r="BJ66" s="61"/>
      <c r="BK66" s="61"/>
      <c r="BL66" s="61"/>
    </row>
    <row r="67" spans="1:64" ht="14.25" customHeight="1" x14ac:dyDescent="0.2">
      <c r="A67" s="57"/>
      <c r="B67" s="57"/>
      <c r="C67" s="57"/>
      <c r="D67" s="57"/>
      <c r="E67" s="57"/>
      <c r="F67" s="57"/>
      <c r="G67" s="63" t="s">
        <v>62</v>
      </c>
      <c r="H67" s="64"/>
      <c r="I67" s="64"/>
      <c r="J67" s="64"/>
      <c r="K67" s="64"/>
      <c r="L67" s="64"/>
      <c r="M67" s="64"/>
      <c r="N67" s="64"/>
      <c r="O67" s="64"/>
      <c r="P67" s="64"/>
      <c r="Q67" s="64"/>
      <c r="R67" s="64"/>
      <c r="S67" s="64"/>
      <c r="T67" s="64"/>
      <c r="U67" s="64"/>
      <c r="V67" s="64"/>
      <c r="W67" s="64"/>
      <c r="X67" s="64"/>
      <c r="Y67" s="65"/>
      <c r="Z67" s="57"/>
      <c r="AA67" s="57"/>
      <c r="AB67" s="57"/>
      <c r="AC67" s="57"/>
      <c r="AD67" s="57"/>
      <c r="AE67" s="53"/>
      <c r="AF67" s="53"/>
      <c r="AG67" s="53"/>
      <c r="AH67" s="53"/>
      <c r="AI67" s="53"/>
      <c r="AJ67" s="53"/>
      <c r="AK67" s="53"/>
      <c r="AL67" s="53"/>
      <c r="AM67" s="53"/>
      <c r="AN67" s="54"/>
      <c r="AO67" s="52"/>
      <c r="AP67" s="52"/>
      <c r="AQ67" s="52"/>
      <c r="AR67" s="52"/>
      <c r="AS67" s="52"/>
      <c r="AT67" s="52"/>
      <c r="AU67" s="52"/>
      <c r="AV67" s="52"/>
      <c r="AW67" s="52"/>
      <c r="AX67" s="52"/>
      <c r="AY67" s="52"/>
      <c r="AZ67" s="52"/>
      <c r="BA67" s="52"/>
      <c r="BB67" s="52"/>
      <c r="BC67" s="52"/>
      <c r="BD67" s="52"/>
      <c r="BE67" s="61"/>
      <c r="BF67" s="61"/>
      <c r="BG67" s="61"/>
      <c r="BH67" s="61"/>
      <c r="BI67" s="61"/>
      <c r="BJ67" s="61"/>
      <c r="BK67" s="61"/>
      <c r="BL67" s="61"/>
    </row>
    <row r="68" spans="1:64" ht="30.75" customHeight="1" x14ac:dyDescent="0.2">
      <c r="A68" s="57">
        <v>2</v>
      </c>
      <c r="B68" s="57"/>
      <c r="C68" s="57"/>
      <c r="D68" s="57"/>
      <c r="E68" s="57"/>
      <c r="F68" s="57"/>
      <c r="G68" s="58" t="s">
        <v>87</v>
      </c>
      <c r="H68" s="59"/>
      <c r="I68" s="59"/>
      <c r="J68" s="59"/>
      <c r="K68" s="59"/>
      <c r="L68" s="59"/>
      <c r="M68" s="59"/>
      <c r="N68" s="59"/>
      <c r="O68" s="59"/>
      <c r="P68" s="59"/>
      <c r="Q68" s="59"/>
      <c r="R68" s="59"/>
      <c r="S68" s="59"/>
      <c r="T68" s="59"/>
      <c r="U68" s="59"/>
      <c r="V68" s="59"/>
      <c r="W68" s="59"/>
      <c r="X68" s="59"/>
      <c r="Y68" s="60"/>
      <c r="Z68" s="57" t="s">
        <v>60</v>
      </c>
      <c r="AA68" s="57"/>
      <c r="AB68" s="57"/>
      <c r="AC68" s="57"/>
      <c r="AD68" s="57"/>
      <c r="AE68" s="53" t="s">
        <v>63</v>
      </c>
      <c r="AF68" s="53"/>
      <c r="AG68" s="53"/>
      <c r="AH68" s="53"/>
      <c r="AI68" s="53"/>
      <c r="AJ68" s="53"/>
      <c r="AK68" s="53"/>
      <c r="AL68" s="53"/>
      <c r="AM68" s="53"/>
      <c r="AN68" s="54"/>
      <c r="AO68" s="61">
        <v>363</v>
      </c>
      <c r="AP68" s="61"/>
      <c r="AQ68" s="61"/>
      <c r="AR68" s="61"/>
      <c r="AS68" s="61"/>
      <c r="AT68" s="61"/>
      <c r="AU68" s="61"/>
      <c r="AV68" s="61"/>
      <c r="AW68" s="52"/>
      <c r="AX68" s="52"/>
      <c r="AY68" s="52"/>
      <c r="AZ68" s="52"/>
      <c r="BA68" s="52"/>
      <c r="BB68" s="52"/>
      <c r="BC68" s="52"/>
      <c r="BD68" s="52"/>
      <c r="BE68" s="61">
        <f t="shared" ref="BE68" si="0">AO68</f>
        <v>363</v>
      </c>
      <c r="BF68" s="61"/>
      <c r="BG68" s="61"/>
      <c r="BH68" s="61"/>
      <c r="BI68" s="61"/>
      <c r="BJ68" s="61"/>
      <c r="BK68" s="61"/>
      <c r="BL68" s="61"/>
    </row>
    <row r="69" spans="1:64" ht="12.75" customHeight="1" x14ac:dyDescent="0.2">
      <c r="A69" s="57"/>
      <c r="B69" s="57"/>
      <c r="C69" s="57"/>
      <c r="D69" s="57"/>
      <c r="E69" s="57"/>
      <c r="F69" s="57"/>
      <c r="G69" s="63" t="s">
        <v>64</v>
      </c>
      <c r="H69" s="64"/>
      <c r="I69" s="64"/>
      <c r="J69" s="64"/>
      <c r="K69" s="64"/>
      <c r="L69" s="64"/>
      <c r="M69" s="64"/>
      <c r="N69" s="64"/>
      <c r="O69" s="64"/>
      <c r="P69" s="64"/>
      <c r="Q69" s="64"/>
      <c r="R69" s="64"/>
      <c r="S69" s="64"/>
      <c r="T69" s="64"/>
      <c r="U69" s="64"/>
      <c r="V69" s="64"/>
      <c r="W69" s="64"/>
      <c r="X69" s="64"/>
      <c r="Y69" s="65"/>
      <c r="Z69" s="57"/>
      <c r="AA69" s="57"/>
      <c r="AB69" s="57"/>
      <c r="AC69" s="57"/>
      <c r="AD69" s="57"/>
      <c r="AE69" s="53"/>
      <c r="AF69" s="53"/>
      <c r="AG69" s="53"/>
      <c r="AH69" s="53"/>
      <c r="AI69" s="53"/>
      <c r="AJ69" s="53"/>
      <c r="AK69" s="53"/>
      <c r="AL69" s="53"/>
      <c r="AM69" s="53"/>
      <c r="AN69" s="54"/>
      <c r="AO69" s="52"/>
      <c r="AP69" s="52"/>
      <c r="AQ69" s="52"/>
      <c r="AR69" s="52"/>
      <c r="AS69" s="52"/>
      <c r="AT69" s="52"/>
      <c r="AU69" s="52"/>
      <c r="AV69" s="52"/>
      <c r="AW69" s="52"/>
      <c r="AX69" s="52"/>
      <c r="AY69" s="52"/>
      <c r="AZ69" s="52"/>
      <c r="BA69" s="52"/>
      <c r="BB69" s="52"/>
      <c r="BC69" s="52"/>
      <c r="BD69" s="52"/>
      <c r="BE69" s="61"/>
      <c r="BF69" s="61"/>
      <c r="BG69" s="61"/>
      <c r="BH69" s="61"/>
      <c r="BI69" s="61"/>
      <c r="BJ69" s="61"/>
      <c r="BK69" s="61"/>
      <c r="BL69" s="61"/>
    </row>
    <row r="70" spans="1:64" ht="30.75" customHeight="1" x14ac:dyDescent="0.2">
      <c r="A70" s="57">
        <v>5</v>
      </c>
      <c r="B70" s="57"/>
      <c r="C70" s="57"/>
      <c r="D70" s="57"/>
      <c r="E70" s="57"/>
      <c r="F70" s="57"/>
      <c r="G70" s="58" t="s">
        <v>88</v>
      </c>
      <c r="H70" s="59"/>
      <c r="I70" s="59"/>
      <c r="J70" s="59"/>
      <c r="K70" s="59"/>
      <c r="L70" s="59"/>
      <c r="M70" s="59"/>
      <c r="N70" s="59"/>
      <c r="O70" s="59"/>
      <c r="P70" s="59"/>
      <c r="Q70" s="59"/>
      <c r="R70" s="59"/>
      <c r="S70" s="59"/>
      <c r="T70" s="59"/>
      <c r="U70" s="59"/>
      <c r="V70" s="59"/>
      <c r="W70" s="59"/>
      <c r="X70" s="59"/>
      <c r="Y70" s="60"/>
      <c r="Z70" s="57" t="s">
        <v>60</v>
      </c>
      <c r="AA70" s="57"/>
      <c r="AB70" s="57"/>
      <c r="AC70" s="57"/>
      <c r="AD70" s="57"/>
      <c r="AE70" s="53" t="s">
        <v>63</v>
      </c>
      <c r="AF70" s="53"/>
      <c r="AG70" s="53"/>
      <c r="AH70" s="53"/>
      <c r="AI70" s="53"/>
      <c r="AJ70" s="53"/>
      <c r="AK70" s="53"/>
      <c r="AL70" s="53"/>
      <c r="AM70" s="53"/>
      <c r="AN70" s="54"/>
      <c r="AO70" s="52">
        <f>AO66/AO68</f>
        <v>1095.0413223140497</v>
      </c>
      <c r="AP70" s="52"/>
      <c r="AQ70" s="52"/>
      <c r="AR70" s="52"/>
      <c r="AS70" s="52"/>
      <c r="AT70" s="52"/>
      <c r="AU70" s="52"/>
      <c r="AV70" s="52"/>
      <c r="AW70" s="52"/>
      <c r="AX70" s="52"/>
      <c r="AY70" s="52"/>
      <c r="AZ70" s="52"/>
      <c r="BA70" s="52"/>
      <c r="BB70" s="52"/>
      <c r="BC70" s="52"/>
      <c r="BD70" s="52"/>
      <c r="BE70" s="52">
        <f>AO70</f>
        <v>1095.0413223140497</v>
      </c>
      <c r="BF70" s="52"/>
      <c r="BG70" s="52"/>
      <c r="BH70" s="52"/>
      <c r="BI70" s="52"/>
      <c r="BJ70" s="52"/>
      <c r="BK70" s="52"/>
      <c r="BL70" s="52"/>
    </row>
    <row r="71" spans="1:64" ht="28.5" customHeight="1" x14ac:dyDescent="0.2">
      <c r="A71" s="62"/>
      <c r="B71" s="62"/>
      <c r="C71" s="62"/>
      <c r="D71" s="62"/>
      <c r="E71" s="62"/>
      <c r="F71" s="62"/>
      <c r="G71" s="63" t="s">
        <v>78</v>
      </c>
      <c r="H71" s="64"/>
      <c r="I71" s="64"/>
      <c r="J71" s="64"/>
      <c r="K71" s="64"/>
      <c r="L71" s="64"/>
      <c r="M71" s="64"/>
      <c r="N71" s="64"/>
      <c r="O71" s="64"/>
      <c r="P71" s="64"/>
      <c r="Q71" s="64"/>
      <c r="R71" s="64"/>
      <c r="S71" s="64"/>
      <c r="T71" s="64"/>
      <c r="U71" s="64"/>
      <c r="V71" s="64"/>
      <c r="W71" s="64"/>
      <c r="X71" s="64"/>
      <c r="Y71" s="65"/>
      <c r="Z71" s="57"/>
      <c r="AA71" s="57"/>
      <c r="AB71" s="57"/>
      <c r="AC71" s="57"/>
      <c r="AD71" s="57"/>
      <c r="AE71" s="53"/>
      <c r="AF71" s="53"/>
      <c r="AG71" s="53"/>
      <c r="AH71" s="53"/>
      <c r="AI71" s="53"/>
      <c r="AJ71" s="53"/>
      <c r="AK71" s="53"/>
      <c r="AL71" s="53"/>
      <c r="AM71" s="53"/>
      <c r="AN71" s="54"/>
      <c r="AO71" s="52"/>
      <c r="AP71" s="52"/>
      <c r="AQ71" s="52"/>
      <c r="AR71" s="52"/>
      <c r="AS71" s="52"/>
      <c r="AT71" s="52"/>
      <c r="AU71" s="52"/>
      <c r="AV71" s="52"/>
      <c r="AW71" s="52"/>
      <c r="AX71" s="52"/>
      <c r="AY71" s="52"/>
      <c r="AZ71" s="52"/>
      <c r="BA71" s="52"/>
      <c r="BB71" s="52"/>
      <c r="BC71" s="52"/>
      <c r="BD71" s="52"/>
      <c r="BE71" s="61"/>
      <c r="BF71" s="61"/>
      <c r="BG71" s="61"/>
      <c r="BH71" s="61"/>
      <c r="BI71" s="61"/>
      <c r="BJ71" s="61"/>
      <c r="BK71" s="61"/>
      <c r="BL71" s="61"/>
    </row>
    <row r="72" spans="1:64" ht="13.5" customHeight="1" x14ac:dyDescent="0.2">
      <c r="A72" s="62"/>
      <c r="B72" s="62"/>
      <c r="C72" s="62"/>
      <c r="D72" s="62"/>
      <c r="E72" s="62"/>
      <c r="F72" s="62"/>
      <c r="G72" s="63" t="s">
        <v>59</v>
      </c>
      <c r="H72" s="64"/>
      <c r="I72" s="64"/>
      <c r="J72" s="64"/>
      <c r="K72" s="64"/>
      <c r="L72" s="64"/>
      <c r="M72" s="64"/>
      <c r="N72" s="64"/>
      <c r="O72" s="64"/>
      <c r="P72" s="64"/>
      <c r="Q72" s="64"/>
      <c r="R72" s="64"/>
      <c r="S72" s="64"/>
      <c r="T72" s="64"/>
      <c r="U72" s="64"/>
      <c r="V72" s="64"/>
      <c r="W72" s="64"/>
      <c r="X72" s="64"/>
      <c r="Y72" s="65"/>
      <c r="Z72" s="57"/>
      <c r="AA72" s="57"/>
      <c r="AB72" s="57"/>
      <c r="AC72" s="57"/>
      <c r="AD72" s="57"/>
      <c r="AE72" s="53"/>
      <c r="AF72" s="53"/>
      <c r="AG72" s="53"/>
      <c r="AH72" s="53"/>
      <c r="AI72" s="53"/>
      <c r="AJ72" s="53"/>
      <c r="AK72" s="53"/>
      <c r="AL72" s="53"/>
      <c r="AM72" s="53"/>
      <c r="AN72" s="54"/>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row>
    <row r="73" spans="1:64" ht="38.25" customHeight="1" x14ac:dyDescent="0.2">
      <c r="A73" s="62">
        <v>1</v>
      </c>
      <c r="B73" s="62"/>
      <c r="C73" s="62"/>
      <c r="D73" s="62"/>
      <c r="E73" s="62"/>
      <c r="F73" s="62"/>
      <c r="G73" s="58" t="s">
        <v>91</v>
      </c>
      <c r="H73" s="59"/>
      <c r="I73" s="59"/>
      <c r="J73" s="59"/>
      <c r="K73" s="59"/>
      <c r="L73" s="59"/>
      <c r="M73" s="59"/>
      <c r="N73" s="59"/>
      <c r="O73" s="59"/>
      <c r="P73" s="59"/>
      <c r="Q73" s="59"/>
      <c r="R73" s="59"/>
      <c r="S73" s="59"/>
      <c r="T73" s="59"/>
      <c r="U73" s="59"/>
      <c r="V73" s="59"/>
      <c r="W73" s="59"/>
      <c r="X73" s="59"/>
      <c r="Y73" s="60"/>
      <c r="Z73" s="57" t="s">
        <v>60</v>
      </c>
      <c r="AA73" s="57"/>
      <c r="AB73" s="57"/>
      <c r="AC73" s="57"/>
      <c r="AD73" s="57"/>
      <c r="AE73" s="53" t="s">
        <v>61</v>
      </c>
      <c r="AF73" s="53"/>
      <c r="AG73" s="53"/>
      <c r="AH73" s="53"/>
      <c r="AI73" s="53"/>
      <c r="AJ73" s="53"/>
      <c r="AK73" s="53"/>
      <c r="AL73" s="53"/>
      <c r="AM73" s="53"/>
      <c r="AN73" s="54"/>
      <c r="AO73" s="61">
        <v>33800</v>
      </c>
      <c r="AP73" s="61"/>
      <c r="AQ73" s="61"/>
      <c r="AR73" s="61"/>
      <c r="AS73" s="61"/>
      <c r="AT73" s="61"/>
      <c r="AU73" s="61"/>
      <c r="AV73" s="61"/>
      <c r="AW73" s="52"/>
      <c r="AX73" s="52"/>
      <c r="AY73" s="52"/>
      <c r="AZ73" s="52"/>
      <c r="BA73" s="52"/>
      <c r="BB73" s="52"/>
      <c r="BC73" s="52"/>
      <c r="BD73" s="52"/>
      <c r="BE73" s="61">
        <f>AO73</f>
        <v>33800</v>
      </c>
      <c r="BF73" s="61"/>
      <c r="BG73" s="61"/>
      <c r="BH73" s="61"/>
      <c r="BI73" s="61"/>
      <c r="BJ73" s="61"/>
      <c r="BK73" s="61"/>
      <c r="BL73" s="61"/>
    </row>
    <row r="74" spans="1:64" ht="15.75" customHeight="1" x14ac:dyDescent="0.2">
      <c r="A74" s="62"/>
      <c r="B74" s="62"/>
      <c r="C74" s="62"/>
      <c r="D74" s="62"/>
      <c r="E74" s="62"/>
      <c r="F74" s="62"/>
      <c r="G74" s="63" t="s">
        <v>62</v>
      </c>
      <c r="H74" s="64"/>
      <c r="I74" s="64"/>
      <c r="J74" s="64"/>
      <c r="K74" s="64"/>
      <c r="L74" s="64"/>
      <c r="M74" s="64"/>
      <c r="N74" s="64"/>
      <c r="O74" s="64"/>
      <c r="P74" s="64"/>
      <c r="Q74" s="64"/>
      <c r="R74" s="64"/>
      <c r="S74" s="64"/>
      <c r="T74" s="64"/>
      <c r="U74" s="64"/>
      <c r="V74" s="64"/>
      <c r="W74" s="64"/>
      <c r="X74" s="64"/>
      <c r="Y74" s="65"/>
      <c r="Z74" s="57"/>
      <c r="AA74" s="57"/>
      <c r="AB74" s="57"/>
      <c r="AC74" s="57"/>
      <c r="AD74" s="57"/>
      <c r="AE74" s="53"/>
      <c r="AF74" s="53"/>
      <c r="AG74" s="53"/>
      <c r="AH74" s="53"/>
      <c r="AI74" s="53"/>
      <c r="AJ74" s="53"/>
      <c r="AK74" s="53"/>
      <c r="AL74" s="53"/>
      <c r="AM74" s="53"/>
      <c r="AN74" s="54"/>
      <c r="AO74" s="52"/>
      <c r="AP74" s="52"/>
      <c r="AQ74" s="52"/>
      <c r="AR74" s="52"/>
      <c r="AS74" s="52"/>
      <c r="AT74" s="52"/>
      <c r="AU74" s="52"/>
      <c r="AV74" s="52"/>
      <c r="AW74" s="52"/>
      <c r="AX74" s="52"/>
      <c r="AY74" s="52"/>
      <c r="AZ74" s="52"/>
      <c r="BA74" s="52"/>
      <c r="BB74" s="52"/>
      <c r="BC74" s="52"/>
      <c r="BD74" s="52"/>
      <c r="BE74" s="61"/>
      <c r="BF74" s="61"/>
      <c r="BG74" s="61"/>
      <c r="BH74" s="61"/>
      <c r="BI74" s="61"/>
      <c r="BJ74" s="61"/>
      <c r="BK74" s="61"/>
      <c r="BL74" s="61"/>
    </row>
    <row r="75" spans="1:64" ht="39.75" customHeight="1" x14ac:dyDescent="0.2">
      <c r="A75" s="62">
        <v>2</v>
      </c>
      <c r="B75" s="62"/>
      <c r="C75" s="62"/>
      <c r="D75" s="62"/>
      <c r="E75" s="62"/>
      <c r="F75" s="62"/>
      <c r="G75" s="58" t="s">
        <v>92</v>
      </c>
      <c r="H75" s="59"/>
      <c r="I75" s="59"/>
      <c r="J75" s="59"/>
      <c r="K75" s="59"/>
      <c r="L75" s="59"/>
      <c r="M75" s="59"/>
      <c r="N75" s="59"/>
      <c r="O75" s="59"/>
      <c r="P75" s="59"/>
      <c r="Q75" s="59"/>
      <c r="R75" s="59"/>
      <c r="S75" s="59"/>
      <c r="T75" s="59"/>
      <c r="U75" s="59"/>
      <c r="V75" s="59"/>
      <c r="W75" s="59"/>
      <c r="X75" s="59"/>
      <c r="Y75" s="60"/>
      <c r="Z75" s="57" t="s">
        <v>68</v>
      </c>
      <c r="AA75" s="57"/>
      <c r="AB75" s="57"/>
      <c r="AC75" s="57"/>
      <c r="AD75" s="57"/>
      <c r="AE75" s="53" t="s">
        <v>63</v>
      </c>
      <c r="AF75" s="53"/>
      <c r="AG75" s="53"/>
      <c r="AH75" s="53"/>
      <c r="AI75" s="53"/>
      <c r="AJ75" s="53"/>
      <c r="AK75" s="53"/>
      <c r="AL75" s="53"/>
      <c r="AM75" s="53"/>
      <c r="AN75" s="54"/>
      <c r="AO75" s="61">
        <v>4</v>
      </c>
      <c r="AP75" s="61"/>
      <c r="AQ75" s="61"/>
      <c r="AR75" s="61"/>
      <c r="AS75" s="61"/>
      <c r="AT75" s="61"/>
      <c r="AU75" s="61"/>
      <c r="AV75" s="61"/>
      <c r="AW75" s="52"/>
      <c r="AX75" s="52"/>
      <c r="AY75" s="52"/>
      <c r="AZ75" s="52"/>
      <c r="BA75" s="52"/>
      <c r="BB75" s="52"/>
      <c r="BC75" s="52"/>
      <c r="BD75" s="52"/>
      <c r="BE75" s="61">
        <f t="shared" ref="BE75" si="1">AO75</f>
        <v>4</v>
      </c>
      <c r="BF75" s="61"/>
      <c r="BG75" s="61"/>
      <c r="BH75" s="61"/>
      <c r="BI75" s="61"/>
      <c r="BJ75" s="61"/>
      <c r="BK75" s="61"/>
      <c r="BL75" s="61"/>
    </row>
    <row r="76" spans="1:64" ht="12.75" customHeight="1" x14ac:dyDescent="0.2">
      <c r="A76" s="62"/>
      <c r="B76" s="62"/>
      <c r="C76" s="62"/>
      <c r="D76" s="62"/>
      <c r="E76" s="62"/>
      <c r="F76" s="62"/>
      <c r="G76" s="63" t="s">
        <v>64</v>
      </c>
      <c r="H76" s="64"/>
      <c r="I76" s="64"/>
      <c r="J76" s="64"/>
      <c r="K76" s="64"/>
      <c r="L76" s="64"/>
      <c r="M76" s="64"/>
      <c r="N76" s="64"/>
      <c r="O76" s="64"/>
      <c r="P76" s="64"/>
      <c r="Q76" s="64"/>
      <c r="R76" s="64"/>
      <c r="S76" s="64"/>
      <c r="T76" s="64"/>
      <c r="U76" s="64"/>
      <c r="V76" s="64"/>
      <c r="W76" s="64"/>
      <c r="X76" s="64"/>
      <c r="Y76" s="65"/>
      <c r="Z76" s="57"/>
      <c r="AA76" s="57"/>
      <c r="AB76" s="57"/>
      <c r="AC76" s="57"/>
      <c r="AD76" s="57"/>
      <c r="AE76" s="53"/>
      <c r="AF76" s="53"/>
      <c r="AG76" s="53"/>
      <c r="AH76" s="53"/>
      <c r="AI76" s="53"/>
      <c r="AJ76" s="53"/>
      <c r="AK76" s="53"/>
      <c r="AL76" s="53"/>
      <c r="AM76" s="53"/>
      <c r="AN76" s="54"/>
      <c r="AO76" s="52"/>
      <c r="AP76" s="52"/>
      <c r="AQ76" s="52"/>
      <c r="AR76" s="52"/>
      <c r="AS76" s="52"/>
      <c r="AT76" s="52"/>
      <c r="AU76" s="52"/>
      <c r="AV76" s="52"/>
      <c r="AW76" s="52"/>
      <c r="AX76" s="52"/>
      <c r="AY76" s="52"/>
      <c r="AZ76" s="52"/>
      <c r="BA76" s="52"/>
      <c r="BB76" s="52"/>
      <c r="BC76" s="52"/>
      <c r="BD76" s="52"/>
      <c r="BE76" s="61"/>
      <c r="BF76" s="61"/>
      <c r="BG76" s="61"/>
      <c r="BH76" s="61"/>
      <c r="BI76" s="61"/>
      <c r="BJ76" s="61"/>
      <c r="BK76" s="61"/>
      <c r="BL76" s="61"/>
    </row>
    <row r="77" spans="1:64" ht="45" customHeight="1" x14ac:dyDescent="0.2">
      <c r="A77" s="62">
        <v>3</v>
      </c>
      <c r="B77" s="62"/>
      <c r="C77" s="62"/>
      <c r="D77" s="62"/>
      <c r="E77" s="62"/>
      <c r="F77" s="62"/>
      <c r="G77" s="58" t="s">
        <v>93</v>
      </c>
      <c r="H77" s="59"/>
      <c r="I77" s="59"/>
      <c r="J77" s="59"/>
      <c r="K77" s="59"/>
      <c r="L77" s="59"/>
      <c r="M77" s="59"/>
      <c r="N77" s="59"/>
      <c r="O77" s="59"/>
      <c r="P77" s="59"/>
      <c r="Q77" s="59"/>
      <c r="R77" s="59"/>
      <c r="S77" s="59"/>
      <c r="T77" s="59"/>
      <c r="U77" s="59"/>
      <c r="V77" s="59"/>
      <c r="W77" s="59"/>
      <c r="X77" s="59"/>
      <c r="Y77" s="60"/>
      <c r="Z77" s="57" t="s">
        <v>60</v>
      </c>
      <c r="AA77" s="57"/>
      <c r="AB77" s="57"/>
      <c r="AC77" s="57"/>
      <c r="AD77" s="57"/>
      <c r="AE77" s="53" t="s">
        <v>63</v>
      </c>
      <c r="AF77" s="53"/>
      <c r="AG77" s="53"/>
      <c r="AH77" s="53"/>
      <c r="AI77" s="53"/>
      <c r="AJ77" s="53"/>
      <c r="AK77" s="53"/>
      <c r="AL77" s="53"/>
      <c r="AM77" s="53"/>
      <c r="AN77" s="54"/>
      <c r="AO77" s="61">
        <v>8455</v>
      </c>
      <c r="AP77" s="61"/>
      <c r="AQ77" s="61"/>
      <c r="AR77" s="61"/>
      <c r="AS77" s="61"/>
      <c r="AT77" s="61"/>
      <c r="AU77" s="61"/>
      <c r="AV77" s="61"/>
      <c r="AW77" s="52"/>
      <c r="AX77" s="52"/>
      <c r="AY77" s="52"/>
      <c r="AZ77" s="52"/>
      <c r="BA77" s="52"/>
      <c r="BB77" s="52"/>
      <c r="BC77" s="52"/>
      <c r="BD77" s="52"/>
      <c r="BE77" s="61">
        <v>8455</v>
      </c>
      <c r="BF77" s="61"/>
      <c r="BG77" s="61"/>
      <c r="BH77" s="61"/>
      <c r="BI77" s="61"/>
      <c r="BJ77" s="61"/>
      <c r="BK77" s="61"/>
      <c r="BL77" s="61"/>
    </row>
    <row r="78" spans="1:64" ht="5.25" customHeight="1" x14ac:dyDescent="0.2"/>
    <row r="79" spans="1:64" s="42" customFormat="1" ht="22.5" customHeight="1" x14ac:dyDescent="0.2">
      <c r="A79" s="47" t="s">
        <v>90</v>
      </c>
      <c r="B79" s="48"/>
      <c r="C79" s="48"/>
      <c r="D79" s="48"/>
      <c r="E79" s="48"/>
      <c r="F79" s="48"/>
      <c r="G79" s="48"/>
      <c r="H79" s="48"/>
      <c r="I79" s="48"/>
      <c r="J79" s="48"/>
      <c r="K79" s="48"/>
      <c r="L79" s="48"/>
      <c r="M79" s="48"/>
      <c r="N79" s="48"/>
      <c r="O79" s="48"/>
      <c r="P79" s="48"/>
      <c r="Q79" s="48"/>
      <c r="R79" s="48"/>
      <c r="S79" s="48"/>
      <c r="T79" s="48"/>
      <c r="U79" s="48"/>
      <c r="V79" s="48"/>
      <c r="W79" s="49"/>
      <c r="X79" s="49"/>
      <c r="Y79" s="49"/>
      <c r="Z79" s="49"/>
      <c r="AA79" s="49"/>
      <c r="AB79" s="49"/>
      <c r="AC79" s="49"/>
      <c r="AD79" s="49"/>
      <c r="AE79" s="49"/>
      <c r="AF79" s="49"/>
      <c r="AG79" s="49"/>
      <c r="AH79" s="49"/>
      <c r="AI79" s="49"/>
      <c r="AJ79" s="49"/>
      <c r="AK79" s="49"/>
      <c r="AL79" s="49"/>
      <c r="AM79" s="49"/>
      <c r="AN79" s="41"/>
      <c r="AO79" s="50" t="s">
        <v>95</v>
      </c>
      <c r="AP79" s="51"/>
      <c r="AQ79" s="51"/>
      <c r="AR79" s="51"/>
      <c r="AS79" s="51"/>
      <c r="AT79" s="51"/>
      <c r="AU79" s="51"/>
      <c r="AV79" s="51"/>
      <c r="AW79" s="51"/>
      <c r="AX79" s="51"/>
      <c r="AY79" s="51"/>
      <c r="AZ79" s="51"/>
      <c r="BA79" s="51"/>
      <c r="BB79" s="51"/>
      <c r="BC79" s="51"/>
      <c r="BD79" s="51"/>
      <c r="BE79" s="51"/>
      <c r="BF79" s="51"/>
      <c r="BG79" s="51"/>
    </row>
    <row r="80" spans="1:64" x14ac:dyDescent="0.2">
      <c r="W80" s="55" t="s">
        <v>70</v>
      </c>
      <c r="X80" s="55"/>
      <c r="Y80" s="55"/>
      <c r="Z80" s="55"/>
      <c r="AA80" s="55"/>
      <c r="AB80" s="55"/>
      <c r="AC80" s="55"/>
      <c r="AD80" s="55"/>
      <c r="AE80" s="55"/>
      <c r="AF80" s="55"/>
      <c r="AG80" s="55"/>
      <c r="AH80" s="55"/>
      <c r="AI80" s="55"/>
      <c r="AJ80" s="55"/>
      <c r="AK80" s="55"/>
      <c r="AL80" s="55"/>
      <c r="AM80" s="55"/>
      <c r="AO80" s="56" t="s">
        <v>71</v>
      </c>
      <c r="AP80" s="56"/>
      <c r="AQ80" s="56"/>
      <c r="AR80" s="56"/>
      <c r="AS80" s="56"/>
      <c r="AT80" s="56"/>
      <c r="AU80" s="56"/>
      <c r="AV80" s="56"/>
      <c r="AW80" s="56"/>
      <c r="AX80" s="56"/>
      <c r="AY80" s="56"/>
      <c r="AZ80" s="56"/>
      <c r="BA80" s="56"/>
      <c r="BB80" s="56"/>
      <c r="BC80" s="56"/>
      <c r="BD80" s="56"/>
      <c r="BE80" s="56"/>
      <c r="BF80" s="56"/>
      <c r="BG80" s="56"/>
    </row>
    <row r="81" spans="1:59" ht="15.75" customHeight="1" x14ac:dyDescent="0.2">
      <c r="A81" s="68" t="s">
        <v>72</v>
      </c>
      <c r="B81" s="68"/>
      <c r="C81" s="68"/>
      <c r="D81" s="68"/>
      <c r="E81" s="68"/>
      <c r="F81" s="68"/>
    </row>
    <row r="82" spans="1:59" ht="18.75" customHeight="1" x14ac:dyDescent="0.2">
      <c r="A82" s="69" t="s">
        <v>73</v>
      </c>
      <c r="B82" s="70"/>
      <c r="C82" s="70"/>
      <c r="D82" s="70"/>
      <c r="E82" s="70"/>
      <c r="F82" s="70"/>
      <c r="G82" s="70"/>
      <c r="H82" s="70"/>
      <c r="I82" s="70"/>
      <c r="J82" s="70"/>
      <c r="K82" s="70"/>
      <c r="L82" s="70"/>
      <c r="M82" s="70"/>
      <c r="N82" s="70"/>
      <c r="O82" s="70"/>
      <c r="P82" s="70"/>
      <c r="Q82" s="70"/>
      <c r="R82" s="70"/>
      <c r="S82" s="70"/>
      <c r="T82" s="70"/>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row>
    <row r="83" spans="1:59" ht="22.5" customHeight="1" x14ac:dyDescent="0.2">
      <c r="A83" s="71" t="s">
        <v>74</v>
      </c>
      <c r="B83" s="72"/>
      <c r="C83" s="72"/>
      <c r="D83" s="72"/>
      <c r="E83" s="72"/>
      <c r="F83" s="72"/>
      <c r="G83" s="72"/>
      <c r="H83" s="72"/>
      <c r="I83" s="72"/>
      <c r="J83" s="72"/>
      <c r="K83" s="72"/>
      <c r="L83" s="72"/>
      <c r="M83" s="72"/>
      <c r="N83" s="72"/>
      <c r="O83" s="72"/>
      <c r="P83" s="72"/>
      <c r="Q83" s="72"/>
      <c r="R83" s="72"/>
      <c r="S83" s="72"/>
      <c r="T83" s="72"/>
      <c r="U83" s="72"/>
      <c r="V83" s="72"/>
      <c r="W83" s="73"/>
      <c r="X83" s="73"/>
      <c r="Y83" s="73"/>
      <c r="Z83" s="73"/>
      <c r="AA83" s="73"/>
      <c r="AB83" s="73"/>
      <c r="AC83" s="73"/>
      <c r="AD83" s="73"/>
      <c r="AE83" s="73"/>
      <c r="AF83" s="73"/>
      <c r="AG83" s="73"/>
      <c r="AH83" s="73"/>
      <c r="AI83" s="73"/>
      <c r="AJ83" s="73"/>
      <c r="AK83" s="73"/>
      <c r="AL83" s="73"/>
      <c r="AM83" s="73"/>
      <c r="AN83" s="34"/>
      <c r="AO83" s="74" t="s">
        <v>96</v>
      </c>
      <c r="AP83" s="75"/>
      <c r="AQ83" s="75"/>
      <c r="AR83" s="75"/>
      <c r="AS83" s="75"/>
      <c r="AT83" s="75"/>
      <c r="AU83" s="75"/>
      <c r="AV83" s="75"/>
      <c r="AW83" s="75"/>
      <c r="AX83" s="75"/>
      <c r="AY83" s="75"/>
      <c r="AZ83" s="75"/>
      <c r="BA83" s="75"/>
      <c r="BB83" s="75"/>
      <c r="BC83" s="75"/>
      <c r="BD83" s="75"/>
      <c r="BE83" s="75"/>
      <c r="BF83" s="75"/>
      <c r="BG83" s="75"/>
    </row>
    <row r="84" spans="1:59" x14ac:dyDescent="0.2">
      <c r="W84" s="55" t="s">
        <v>70</v>
      </c>
      <c r="X84" s="55"/>
      <c r="Y84" s="55"/>
      <c r="Z84" s="55"/>
      <c r="AA84" s="55"/>
      <c r="AB84" s="55"/>
      <c r="AC84" s="55"/>
      <c r="AD84" s="55"/>
      <c r="AE84" s="55"/>
      <c r="AF84" s="55"/>
      <c r="AG84" s="55"/>
      <c r="AH84" s="55"/>
      <c r="AI84" s="55"/>
      <c r="AJ84" s="55"/>
      <c r="AK84" s="55"/>
      <c r="AL84" s="55"/>
      <c r="AM84" s="55"/>
      <c r="AO84" s="56" t="s">
        <v>71</v>
      </c>
      <c r="AP84" s="56"/>
      <c r="AQ84" s="56"/>
      <c r="AR84" s="56"/>
      <c r="AS84" s="56"/>
      <c r="AT84" s="56"/>
      <c r="AU84" s="56"/>
      <c r="AV84" s="56"/>
      <c r="AW84" s="56"/>
      <c r="AX84" s="56"/>
      <c r="AY84" s="56"/>
      <c r="AZ84" s="56"/>
      <c r="BA84" s="56"/>
      <c r="BB84" s="56"/>
      <c r="BC84" s="56"/>
      <c r="BD84" s="56"/>
      <c r="BE84" s="56"/>
      <c r="BF84" s="56"/>
      <c r="BG84" s="56"/>
    </row>
    <row r="85" spans="1:59" x14ac:dyDescent="0.2">
      <c r="A85" s="66"/>
      <c r="B85" s="67"/>
      <c r="C85" s="67"/>
      <c r="D85" s="67"/>
      <c r="E85" s="67"/>
      <c r="F85" s="67"/>
      <c r="G85" s="67"/>
      <c r="H85" s="67"/>
    </row>
    <row r="86" spans="1:59" x14ac:dyDescent="0.2">
      <c r="A86" s="55" t="s">
        <v>75</v>
      </c>
      <c r="B86" s="55"/>
      <c r="C86" s="55"/>
      <c r="D86" s="55"/>
      <c r="E86" s="55"/>
      <c r="F86" s="55"/>
      <c r="G86" s="55"/>
      <c r="H86" s="55"/>
      <c r="I86" s="36"/>
      <c r="J86" s="36"/>
      <c r="K86" s="36"/>
      <c r="L86" s="36"/>
      <c r="M86" s="36"/>
      <c r="N86" s="36"/>
      <c r="O86" s="36"/>
      <c r="P86" s="36"/>
      <c r="Q86" s="36"/>
    </row>
    <row r="87" spans="1:59" x14ac:dyDescent="0.2">
      <c r="A87" s="37" t="s">
        <v>76</v>
      </c>
    </row>
  </sheetData>
  <mergeCells count="259">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Z72:AD72"/>
    <mergeCell ref="AE72:AN72"/>
    <mergeCell ref="AO72:AV72"/>
    <mergeCell ref="AW72:BD72"/>
    <mergeCell ref="BE72:BL72"/>
    <mergeCell ref="A73:F73"/>
    <mergeCell ref="G73:Y73"/>
    <mergeCell ref="Z73:AD73"/>
    <mergeCell ref="AE73:AN73"/>
    <mergeCell ref="AO73:AV73"/>
    <mergeCell ref="AW73:BD73"/>
    <mergeCell ref="BE73:BL73"/>
    <mergeCell ref="BE64:BL64"/>
    <mergeCell ref="A66:F66"/>
    <mergeCell ref="G66:Y66"/>
    <mergeCell ref="Z66:AD66"/>
    <mergeCell ref="AE66:AN66"/>
    <mergeCell ref="AO66:AV66"/>
    <mergeCell ref="BE63:BL63"/>
    <mergeCell ref="BE61:BL61"/>
    <mergeCell ref="BE62:BL62"/>
    <mergeCell ref="AW62:BD62"/>
    <mergeCell ref="BE66:BL66"/>
    <mergeCell ref="AE65:AN65"/>
    <mergeCell ref="AO65:AV65"/>
    <mergeCell ref="AW65:BD65"/>
    <mergeCell ref="AW63:BD63"/>
    <mergeCell ref="BE65:BL65"/>
    <mergeCell ref="G62:Y62"/>
    <mergeCell ref="G63:Y63"/>
    <mergeCell ref="AO62:AV62"/>
    <mergeCell ref="AO63:AV63"/>
    <mergeCell ref="AE62:AN62"/>
    <mergeCell ref="A71:F71"/>
    <mergeCell ref="G71:Y71"/>
    <mergeCell ref="Z71:AD71"/>
    <mergeCell ref="AE71:AN71"/>
    <mergeCell ref="AO71:AV71"/>
    <mergeCell ref="AW71:BD71"/>
    <mergeCell ref="AB54:AI54"/>
    <mergeCell ref="AB52:AI53"/>
    <mergeCell ref="AJ52:AQ53"/>
    <mergeCell ref="AW66:BD66"/>
    <mergeCell ref="AW64:BD64"/>
    <mergeCell ref="AJ56:AQ56"/>
    <mergeCell ref="AR56:AY56"/>
    <mergeCell ref="G61:Y61"/>
    <mergeCell ref="AO64:AV64"/>
    <mergeCell ref="Z62:AD62"/>
    <mergeCell ref="AO61:AV61"/>
    <mergeCell ref="AW61:BD61"/>
    <mergeCell ref="AB58:AI58"/>
    <mergeCell ref="AJ58:AQ58"/>
    <mergeCell ref="A62:F62"/>
    <mergeCell ref="A65:F65"/>
    <mergeCell ref="G65:Y65"/>
    <mergeCell ref="Z65:AD65"/>
    <mergeCell ref="D54:AA54"/>
    <mergeCell ref="AB55:AI55"/>
    <mergeCell ref="AE61:AN61"/>
    <mergeCell ref="A60:BL60"/>
    <mergeCell ref="A61:F61"/>
    <mergeCell ref="AB56:AI56"/>
    <mergeCell ref="A51:AY51"/>
    <mergeCell ref="A54:C54"/>
    <mergeCell ref="A52:C53"/>
    <mergeCell ref="AR52:AY53"/>
    <mergeCell ref="AJ54:AQ54"/>
    <mergeCell ref="A57:C57"/>
    <mergeCell ref="D57:AA57"/>
    <mergeCell ref="A56:C56"/>
    <mergeCell ref="Z61:AD61"/>
    <mergeCell ref="AR58:AY58"/>
    <mergeCell ref="D58:AA58"/>
    <mergeCell ref="AB57:AI57"/>
    <mergeCell ref="AJ57:AQ57"/>
    <mergeCell ref="AR57:AY57"/>
    <mergeCell ref="D55:AA55"/>
    <mergeCell ref="AO1:BL1"/>
    <mergeCell ref="A50:BL50"/>
    <mergeCell ref="A46:C46"/>
    <mergeCell ref="U18:AD18"/>
    <mergeCell ref="AE18:AR18"/>
    <mergeCell ref="AK46:AR46"/>
    <mergeCell ref="AS46:AZ46"/>
    <mergeCell ref="G25:BL25"/>
    <mergeCell ref="A26:F26"/>
    <mergeCell ref="G26:BL26"/>
    <mergeCell ref="A6:BL6"/>
    <mergeCell ref="A7:BL7"/>
    <mergeCell ref="A28:F28"/>
    <mergeCell ref="G28:BL28"/>
    <mergeCell ref="AS42:AZ43"/>
    <mergeCell ref="D42:AB43"/>
    <mergeCell ref="B15:L15"/>
    <mergeCell ref="N15:Y15"/>
    <mergeCell ref="AU13:BB13"/>
    <mergeCell ref="A45:C45"/>
    <mergeCell ref="A42:C43"/>
    <mergeCell ref="A41:AZ41"/>
    <mergeCell ref="A40:AZ40"/>
    <mergeCell ref="G36:BL36"/>
    <mergeCell ref="BE15:BL15"/>
    <mergeCell ref="A21:BL21"/>
    <mergeCell ref="A22:BL22"/>
    <mergeCell ref="AO2:BL2"/>
    <mergeCell ref="A33:BL33"/>
    <mergeCell ref="A18:T18"/>
    <mergeCell ref="AS18:BC18"/>
    <mergeCell ref="BD18:BL18"/>
    <mergeCell ref="T19:W19"/>
    <mergeCell ref="A19:H19"/>
    <mergeCell ref="I19:S19"/>
    <mergeCell ref="A31:BL31"/>
    <mergeCell ref="A30:BL30"/>
    <mergeCell ref="A25:F25"/>
    <mergeCell ref="AK16:BC16"/>
    <mergeCell ref="N9:AS9"/>
    <mergeCell ref="N10:AS10"/>
    <mergeCell ref="AU9:BB9"/>
    <mergeCell ref="AU10:BB10"/>
    <mergeCell ref="N13:AS13"/>
    <mergeCell ref="AK15:BC15"/>
    <mergeCell ref="AA15:AI15"/>
    <mergeCell ref="BE16:BL16"/>
    <mergeCell ref="A24:BL24"/>
    <mergeCell ref="A47:C47"/>
    <mergeCell ref="D47:AB47"/>
    <mergeCell ref="AC47:AJ47"/>
    <mergeCell ref="AK47:AR47"/>
    <mergeCell ref="AS47:AZ47"/>
    <mergeCell ref="AJ55:AQ55"/>
    <mergeCell ref="AR54:AY54"/>
    <mergeCell ref="AR55:AY55"/>
    <mergeCell ref="B13:L13"/>
    <mergeCell ref="B16:L16"/>
    <mergeCell ref="N16:Y16"/>
    <mergeCell ref="AA16:AI16"/>
    <mergeCell ref="G37:BL37"/>
    <mergeCell ref="AS44:AZ44"/>
    <mergeCell ref="AC42:AJ43"/>
    <mergeCell ref="AK42:AR43"/>
    <mergeCell ref="AK45:AR45"/>
    <mergeCell ref="D45:AB45"/>
    <mergeCell ref="AC44:AJ44"/>
    <mergeCell ref="AS45:AZ45"/>
    <mergeCell ref="A38:F38"/>
    <mergeCell ref="G38:BL38"/>
    <mergeCell ref="AC45:AJ45"/>
    <mergeCell ref="A37:F37"/>
    <mergeCell ref="A27:F27"/>
    <mergeCell ref="A36:F36"/>
    <mergeCell ref="A34:F34"/>
    <mergeCell ref="G34:BL34"/>
    <mergeCell ref="A35:F35"/>
    <mergeCell ref="G35:BL35"/>
    <mergeCell ref="AC46:AJ46"/>
    <mergeCell ref="D46:AB46"/>
    <mergeCell ref="A44:C44"/>
    <mergeCell ref="AK44:AR44"/>
    <mergeCell ref="D44:AB44"/>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O3:BJ3"/>
    <mergeCell ref="AO67:AV67"/>
    <mergeCell ref="B9:L9"/>
    <mergeCell ref="B10:L10"/>
    <mergeCell ref="A63:F63"/>
    <mergeCell ref="Z63:AD63"/>
    <mergeCell ref="A64:F64"/>
    <mergeCell ref="G64:Y64"/>
    <mergeCell ref="Z64:AD64"/>
    <mergeCell ref="AE64:AN64"/>
    <mergeCell ref="AE63:AN63"/>
    <mergeCell ref="B12:L12"/>
    <mergeCell ref="N12:AS12"/>
    <mergeCell ref="G27:BL27"/>
    <mergeCell ref="AU12:BB12"/>
    <mergeCell ref="A58:C58"/>
    <mergeCell ref="A55:C55"/>
    <mergeCell ref="A48:C48"/>
    <mergeCell ref="D48:AB48"/>
    <mergeCell ref="AC48:AJ48"/>
    <mergeCell ref="AK48:AR48"/>
    <mergeCell ref="AS48:AZ48"/>
    <mergeCell ref="D52:AA53"/>
    <mergeCell ref="D56:AA56"/>
    <mergeCell ref="A85:H85"/>
    <mergeCell ref="A86:H86"/>
    <mergeCell ref="AO80:BG80"/>
    <mergeCell ref="W80:AM80"/>
    <mergeCell ref="A81:F81"/>
    <mergeCell ref="A82:T82"/>
    <mergeCell ref="A83:V83"/>
    <mergeCell ref="W83:AM83"/>
    <mergeCell ref="AO83:BG83"/>
    <mergeCell ref="AO5:BI5"/>
    <mergeCell ref="AO4:BL4"/>
    <mergeCell ref="A79:V79"/>
    <mergeCell ref="W79:AM79"/>
    <mergeCell ref="AO79:BG79"/>
    <mergeCell ref="BE70:BL70"/>
    <mergeCell ref="AE70:AN70"/>
    <mergeCell ref="AO70:AV70"/>
    <mergeCell ref="W84:AM84"/>
    <mergeCell ref="AO84:BG84"/>
    <mergeCell ref="A70:F70"/>
    <mergeCell ref="G70:Y70"/>
    <mergeCell ref="Z70:AD70"/>
    <mergeCell ref="AW70:BD70"/>
    <mergeCell ref="BE71:BL71"/>
    <mergeCell ref="A72:F72"/>
    <mergeCell ref="G72:Y72"/>
    <mergeCell ref="AW67:BD67"/>
    <mergeCell ref="BE67:BL67"/>
    <mergeCell ref="A67:F67"/>
    <mergeCell ref="G67:Y67"/>
    <mergeCell ref="Z67:AD67"/>
    <mergeCell ref="AE67:AN67"/>
    <mergeCell ref="AW68:BD68"/>
  </mergeCells>
  <phoneticPr fontId="0" type="noConversion"/>
  <conditionalFormatting sqref="D46">
    <cfRule type="cellIs" dxfId="30" priority="84" stopIfTrue="1" operator="equal">
      <formula>$D45</formula>
    </cfRule>
  </conditionalFormatting>
  <conditionalFormatting sqref="D48">
    <cfRule type="cellIs" dxfId="29" priority="82" stopIfTrue="1" operator="equal">
      <formula>$D46</formula>
    </cfRule>
  </conditionalFormatting>
  <conditionalFormatting sqref="G64:L64">
    <cfRule type="cellIs" dxfId="28" priority="79" stopIfTrue="1" operator="equal">
      <formula>$G52</formula>
    </cfRule>
  </conditionalFormatting>
  <conditionalFormatting sqref="A64:F64">
    <cfRule type="cellIs" dxfId="27" priority="80" stopIfTrue="1" operator="equal">
      <formula>0</formula>
    </cfRule>
  </conditionalFormatting>
  <conditionalFormatting sqref="G66:L66">
    <cfRule type="cellIs" dxfId="26" priority="77" stopIfTrue="1" operator="equal">
      <formula>$G53</formula>
    </cfRule>
  </conditionalFormatting>
  <conditionalFormatting sqref="A66:F66">
    <cfRule type="cellIs" dxfId="25" priority="78" stopIfTrue="1" operator="equal">
      <formula>0</formula>
    </cfRule>
  </conditionalFormatting>
  <conditionalFormatting sqref="G67:L67">
    <cfRule type="cellIs" dxfId="24" priority="57" stopIfTrue="1" operator="equal">
      <formula>$G54</formula>
    </cfRule>
  </conditionalFormatting>
  <conditionalFormatting sqref="A67:F67">
    <cfRule type="cellIs" dxfId="23" priority="58" stopIfTrue="1" operator="equal">
      <formula>0</formula>
    </cfRule>
  </conditionalFormatting>
  <conditionalFormatting sqref="G68:L68">
    <cfRule type="cellIs" dxfId="22" priority="55" stopIfTrue="1" operator="equal">
      <formula>$G55</formula>
    </cfRule>
  </conditionalFormatting>
  <conditionalFormatting sqref="A68:F68">
    <cfRule type="cellIs" dxfId="21" priority="56" stopIfTrue="1" operator="equal">
      <formula>0</formula>
    </cfRule>
  </conditionalFormatting>
  <conditionalFormatting sqref="G69:L69">
    <cfRule type="cellIs" dxfId="20" priority="53" stopIfTrue="1" operator="equal">
      <formula>#REF!</formula>
    </cfRule>
  </conditionalFormatting>
  <conditionalFormatting sqref="A69:F69">
    <cfRule type="cellIs" dxfId="19" priority="54" stopIfTrue="1" operator="equal">
      <formula>0</formula>
    </cfRule>
  </conditionalFormatting>
  <conditionalFormatting sqref="G70:L70">
    <cfRule type="cellIs" dxfId="18" priority="51" stopIfTrue="1" operator="equal">
      <formula>$G58</formula>
    </cfRule>
  </conditionalFormatting>
  <conditionalFormatting sqref="A70:F70">
    <cfRule type="cellIs" dxfId="17" priority="52" stopIfTrue="1" operator="equal">
      <formula>0</formula>
    </cfRule>
  </conditionalFormatting>
  <conditionalFormatting sqref="G65:L65">
    <cfRule type="cellIs" dxfId="16" priority="40" stopIfTrue="1" operator="equal">
      <formula>$G53</formula>
    </cfRule>
  </conditionalFormatting>
  <conditionalFormatting sqref="A65:F65">
    <cfRule type="cellIs" dxfId="15" priority="41" stopIfTrue="1" operator="equal">
      <formula>0</formula>
    </cfRule>
  </conditionalFormatting>
  <conditionalFormatting sqref="D47">
    <cfRule type="cellIs" dxfId="14" priority="15" stopIfTrue="1" operator="equal">
      <formula>#REF!</formula>
    </cfRule>
  </conditionalFormatting>
  <conditionalFormatting sqref="G71:L71">
    <cfRule type="cellIs" dxfId="13" priority="13" stopIfTrue="1" operator="equal">
      <formula>$G67</formula>
    </cfRule>
  </conditionalFormatting>
  <conditionalFormatting sqref="A71:F71">
    <cfRule type="cellIs" dxfId="12" priority="14" stopIfTrue="1" operator="equal">
      <formula>0</formula>
    </cfRule>
  </conditionalFormatting>
  <conditionalFormatting sqref="G73:L73">
    <cfRule type="cellIs" dxfId="11" priority="11" stopIfTrue="1" operator="equal">
      <formula>$G70</formula>
    </cfRule>
  </conditionalFormatting>
  <conditionalFormatting sqref="A73:F73">
    <cfRule type="cellIs" dxfId="10" priority="12" stopIfTrue="1" operator="equal">
      <formula>0</formula>
    </cfRule>
  </conditionalFormatting>
  <conditionalFormatting sqref="G74:L74">
    <cfRule type="cellIs" dxfId="9" priority="9" stopIfTrue="1" operator="equal">
      <formula>#REF!</formula>
    </cfRule>
  </conditionalFormatting>
  <conditionalFormatting sqref="A74:F74">
    <cfRule type="cellIs" dxfId="8" priority="10" stopIfTrue="1" operator="equal">
      <formula>0</formula>
    </cfRule>
  </conditionalFormatting>
  <conditionalFormatting sqref="G75:L75">
    <cfRule type="cellIs" dxfId="7" priority="7" stopIfTrue="1" operator="equal">
      <formula>#REF!</formula>
    </cfRule>
  </conditionalFormatting>
  <conditionalFormatting sqref="A75:F75">
    <cfRule type="cellIs" dxfId="6" priority="8" stopIfTrue="1" operator="equal">
      <formula>0</formula>
    </cfRule>
  </conditionalFormatting>
  <conditionalFormatting sqref="G76:L76">
    <cfRule type="cellIs" dxfId="5" priority="5" stopIfTrue="1" operator="equal">
      <formula>#REF!</formula>
    </cfRule>
  </conditionalFormatting>
  <conditionalFormatting sqref="A76:F76">
    <cfRule type="cellIs" dxfId="4" priority="6" stopIfTrue="1" operator="equal">
      <formula>0</formula>
    </cfRule>
  </conditionalFormatting>
  <conditionalFormatting sqref="G77:L77">
    <cfRule type="cellIs" dxfId="3" priority="3" stopIfTrue="1" operator="equal">
      <formula>#REF!</formula>
    </cfRule>
  </conditionalFormatting>
  <conditionalFormatting sqref="A77:F77">
    <cfRule type="cellIs" dxfId="2" priority="4" stopIfTrue="1" operator="equal">
      <formula>0</formula>
    </cfRule>
  </conditionalFormatting>
  <conditionalFormatting sqref="A72:F72">
    <cfRule type="cellIs" dxfId="1" priority="2" stopIfTrue="1" operator="equal">
      <formula>0</formula>
    </cfRule>
  </conditionalFormatting>
  <conditionalFormatting sqref="G72:L72">
    <cfRule type="cellIs" dxfId="0" priority="1" stopIfTrue="1" operator="equal">
      <formula>#REF!</formula>
    </cfRule>
  </conditionalFormatting>
  <pageMargins left="0.31496062992125984" right="0.31496062992125984" top="0.39370078740157483" bottom="0.39370078740157483" header="0" footer="0"/>
  <pageSetup paperSize="9" scale="75"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КПК0113242</vt:lpstr>
      <vt:lpstr>КПК0113242!Область_печати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2021-02-08T14:00:37Z</cp:lastPrinted>
  <dcterms:created xsi:type="dcterms:W3CDTF">2016-08-15T09:54:21Z</dcterms:created>
  <dcterms:modified xsi:type="dcterms:W3CDTF">2021-02-09T11:17:10Z</dcterms:modified>
</cp:coreProperties>
</file>