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40" sheetId="2" r:id="rId2"/>
  </sheets>
  <definedNames>
    <definedName name="_xlnm.Print_Area" localSheetId="1">'1014040'!$A$1:$H$35</definedName>
  </definedNames>
  <calcPr fullCalcOnLoad="1"/>
</workbook>
</file>

<file path=xl/sharedStrings.xml><?xml version="1.0" encoding="utf-8"?>
<sst xmlns="http://schemas.openxmlformats.org/spreadsheetml/2006/main" count="87" uniqueCount="64">
  <si>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</si>
  <si>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</si>
  <si>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</si>
  <si>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</si>
  <si>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</si>
  <si>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</si>
  <si>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</si>
  <si>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</si>
  <si>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</si>
  <si>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</si>
  <si>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</si>
  <si>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</si>
  <si>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</si>
  <si>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</si>
  <si>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</si>
  <si>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</si>
  <si>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</si>
  <si>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</si>
  <si>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</si>
  <si>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</si>
  <si>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</si>
  <si>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</si>
  <si>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</si>
  <si>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</si>
  <si>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</si>
  <si>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</si>
  <si>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</si>
  <si>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</si>
  <si>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</si>
  <si>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</si>
  <si>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</si>
  <si>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</si>
  <si>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</si>
  <si>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</si>
  <si>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</si>
  <si>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станом на 01.01.2019 року</t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</si>
  <si>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</si>
  <si>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</si>
  <si>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</si>
  <si>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</si>
  <si>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Попередній період (2018 рік)</t>
  </si>
  <si>
    <t>Звітний період (2019 рік)</t>
  </si>
  <si>
    <t>Забезпечення діяльності музеїв і виставок</t>
  </si>
  <si>
    <t>середня вартість одного квитка</t>
  </si>
  <si>
    <t>середні витрати на одного відвідувача</t>
  </si>
  <si>
    <t>середні витрати на 1 кв. м виставкової площі</t>
  </si>
  <si>
    <t>динаміка збільшення виставок у плановому періоді відповідно до фактичного показника попереднього періоду</t>
  </si>
  <si>
    <t>динаміка збільшення відвідувачів музеїв у плановому періоді відповідно до фактичного показника попереднього періоду</t>
  </si>
  <si>
    <t>відсоток предметів, які експонуються, у загальній кількості експонатів основного музейного фонду</t>
  </si>
  <si>
    <t>Забезпечення збереження популяризації
духовного надбання нації (розвиток інфраструктури музеїв), забезпечення  виставковою діяльністю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</si>
  <si>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(1,5+1,4161+1,3884):3*100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</si>
  <si>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=(1,5222+1,2265+1,1670):3*100 = 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</si>
  <si>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=130,5/143,5=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</si>
  <si>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=0,91, що відповідає критерію оцінки  0,85&lt;Іі&lt;1, то за цим параметром для даної програми нараховується 15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</si>
  <si>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</si>
  <si>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 xml:space="preserve">           А.Бец</t>
  </si>
  <si>
    <t>Бухгалтер</t>
  </si>
  <si>
    <t>Н.М.Варецька</t>
  </si>
  <si>
    <t>Начальник Управління культури, туризму  та  інформації Дунаєвецької міської ради</t>
  </si>
  <si>
    <t>Управління культури, туризму та інформації таДунаєвецької міської ради</t>
  </si>
  <si>
    <t>Завдання бюджетної програми1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</si>
  <si>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(1,3+1):2*100=</t>
    </r>
  </si>
  <si>
    <t>Е= 130,5+113,9+15=</t>
  </si>
  <si>
    <t>Аналіз ефективності виконання бюджетної програми                                                                                                                  Управління культури,  туризму  та  інформації Дунаєвецької міської ради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</si>
</sst>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  <numFmt numFmtId="213" formatCode="0.00000000"/>
    <numFmt numFmtId="214" formatCode="0.0000000"/>
    <numFmt numFmtId="215" formatCode="#,##0.0"/>
    <numFmt numFmtId="216" formatCode="0.0%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05" fontId="1" fillId="0" borderId="0" xfId="0" applyNumberFormat="1" applyFont="1" applyAlignment="1">
      <alignment horizontal="center"/>
    </xf>
    <xf numFmtId="205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205" fontId="6" fillId="0" borderId="10" xfId="0" applyNumberFormat="1" applyFont="1" applyBorder="1" applyAlignment="1">
      <alignment horizontal="center" vertical="center"/>
    </xf>
    <xf numFmtId="205" fontId="12" fillId="0" borderId="10" xfId="0" applyNumberFormat="1" applyFont="1" applyBorder="1" applyAlignment="1">
      <alignment horizontal="center" vertical="center" wrapText="1"/>
    </xf>
    <xf numFmtId="21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2" t="s">
        <v>18</v>
      </c>
      <c r="C2" s="52"/>
      <c r="D2" s="52"/>
      <c r="E2" s="52"/>
      <c r="F2" s="52"/>
    </row>
    <row r="3" spans="2:6" ht="15.75">
      <c r="B3" s="52" t="s">
        <v>35</v>
      </c>
      <c r="C3" s="52"/>
      <c r="D3" s="52"/>
      <c r="E3" s="52"/>
      <c r="F3" s="52"/>
    </row>
    <row r="4" spans="1:8" ht="38.25" customHeight="1">
      <c r="A4" s="9" t="s">
        <v>32</v>
      </c>
      <c r="B4" s="25">
        <v>1000000</v>
      </c>
      <c r="C4" s="56" t="s">
        <v>59</v>
      </c>
      <c r="D4" s="56"/>
      <c r="E4" s="56"/>
      <c r="F4" s="56"/>
      <c r="G4" s="26"/>
      <c r="H4" s="26"/>
    </row>
    <row r="5" spans="1:11" s="26" customFormat="1" ht="15.75">
      <c r="A5" s="32"/>
      <c r="B5" s="27" t="s">
        <v>1</v>
      </c>
      <c r="C5" s="57" t="s">
        <v>2</v>
      </c>
      <c r="D5" s="57"/>
      <c r="E5" s="57"/>
      <c r="F5" s="57"/>
      <c r="I5" s="10"/>
      <c r="J5" s="10"/>
      <c r="K5" s="10"/>
    </row>
    <row r="6" spans="1:8" ht="15.75">
      <c r="A6" s="9"/>
      <c r="C6" s="28"/>
      <c r="G6" s="26"/>
      <c r="H6" s="26"/>
    </row>
    <row r="7" spans="1:8" ht="31.5" customHeight="1">
      <c r="A7" s="9" t="s">
        <v>3</v>
      </c>
      <c r="B7" s="30">
        <v>1010000</v>
      </c>
      <c r="C7" s="56" t="s">
        <v>59</v>
      </c>
      <c r="D7" s="56"/>
      <c r="E7" s="56"/>
      <c r="F7" s="56"/>
      <c r="G7" s="26"/>
      <c r="H7" s="26"/>
    </row>
    <row r="8" spans="1:8" ht="15.75">
      <c r="A8" s="9"/>
      <c r="B8" s="27" t="s">
        <v>1</v>
      </c>
      <c r="C8" s="57" t="s">
        <v>2</v>
      </c>
      <c r="D8" s="57"/>
      <c r="E8" s="57"/>
      <c r="F8" s="57"/>
      <c r="G8" s="26"/>
      <c r="H8" s="26"/>
    </row>
    <row r="9" spans="1:8" ht="15.75">
      <c r="A9" s="9"/>
      <c r="C9" s="28"/>
      <c r="G9" s="26"/>
      <c r="H9" s="26"/>
    </row>
    <row r="10" spans="1:11" ht="30" customHeight="1">
      <c r="A10" s="9" t="s">
        <v>4</v>
      </c>
      <c r="B10" s="31">
        <v>1014040</v>
      </c>
      <c r="C10" s="60" t="s">
        <v>42</v>
      </c>
      <c r="D10" s="60"/>
      <c r="E10" s="60"/>
      <c r="F10" s="60"/>
      <c r="G10" s="26"/>
      <c r="H10" s="26"/>
      <c r="I10" s="14"/>
      <c r="J10" s="14"/>
      <c r="K10" s="14"/>
    </row>
    <row r="11" spans="2:8" ht="12.75">
      <c r="B11" s="27" t="s">
        <v>1</v>
      </c>
      <c r="C11" s="57" t="s">
        <v>7</v>
      </c>
      <c r="D11" s="57"/>
      <c r="E11" s="57"/>
      <c r="F11" s="57"/>
      <c r="G11" s="26"/>
      <c r="H11" s="26"/>
    </row>
    <row r="12" spans="7:8" ht="12.75">
      <c r="G12" s="26"/>
      <c r="H12" s="26"/>
    </row>
    <row r="13" spans="2:8" ht="15.75">
      <c r="B13" s="9" t="s">
        <v>19</v>
      </c>
      <c r="G13" s="26"/>
      <c r="H13" s="26"/>
    </row>
    <row r="14" spans="2:6" ht="25.5" customHeight="1">
      <c r="B14" s="53" t="s">
        <v>5</v>
      </c>
      <c r="C14" s="54" t="s">
        <v>60</v>
      </c>
      <c r="D14" s="53" t="s">
        <v>20</v>
      </c>
      <c r="E14" s="53"/>
      <c r="F14" s="53"/>
    </row>
    <row r="15" spans="2:6" ht="25.5">
      <c r="B15" s="53"/>
      <c r="C15" s="55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71.25" customHeight="1">
      <c r="B17" s="11"/>
      <c r="C17" s="33" t="s">
        <v>49</v>
      </c>
      <c r="D17" s="23">
        <v>259.4</v>
      </c>
      <c r="E17" s="21"/>
      <c r="F17" s="21"/>
    </row>
    <row r="18" spans="2:6" ht="29.25" customHeight="1">
      <c r="B18" s="11"/>
      <c r="C18" s="47" t="s">
        <v>24</v>
      </c>
      <c r="D18" s="23">
        <f>D17</f>
        <v>259.4</v>
      </c>
      <c r="E18" s="23"/>
      <c r="F18" s="43">
        <f>F17</f>
        <v>0</v>
      </c>
    </row>
    <row r="19" s="29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spans="2:6" ht="49.5" customHeight="1">
      <c r="B22" s="12" t="s">
        <v>5</v>
      </c>
      <c r="C22" s="12" t="s">
        <v>29</v>
      </c>
      <c r="D22" s="58" t="s">
        <v>26</v>
      </c>
      <c r="E22" s="58"/>
      <c r="F22" s="58"/>
    </row>
    <row r="23" spans="2:6" ht="15.75">
      <c r="B23" s="3">
        <v>1</v>
      </c>
      <c r="C23" s="3">
        <v>2</v>
      </c>
      <c r="D23" s="59">
        <v>3</v>
      </c>
      <c r="E23" s="59"/>
      <c r="F23" s="59"/>
    </row>
    <row r="24" spans="2:6" ht="15.75">
      <c r="B24" s="11"/>
      <c r="C24" s="11"/>
      <c r="D24" s="49"/>
      <c r="E24" s="49"/>
      <c r="F24" s="49"/>
    </row>
    <row r="25" spans="2:6" ht="15.75">
      <c r="B25" s="11"/>
      <c r="C25" s="11"/>
      <c r="D25" s="49"/>
      <c r="E25" s="49"/>
      <c r="F25" s="49"/>
    </row>
    <row r="26" spans="2:3" ht="18.75" customHeight="1">
      <c r="B26" s="13" t="s">
        <v>30</v>
      </c>
      <c r="C26" s="29"/>
    </row>
    <row r="29" spans="2:6" ht="35.25" customHeight="1">
      <c r="B29" s="50" t="s">
        <v>58</v>
      </c>
      <c r="C29" s="50"/>
      <c r="D29" s="51" t="s">
        <v>55</v>
      </c>
      <c r="E29" s="51"/>
      <c r="F29" s="51"/>
    </row>
    <row r="30" spans="4:6" s="9" customFormat="1" ht="14.25" customHeight="1">
      <c r="D30" s="9" t="s">
        <v>27</v>
      </c>
      <c r="E30" s="38" t="s">
        <v>28</v>
      </c>
      <c r="F30" s="39"/>
    </row>
  </sheetData>
  <sheetProtection/>
  <mergeCells count="17">
    <mergeCell ref="C5:F5"/>
    <mergeCell ref="D22:F22"/>
    <mergeCell ref="D23:F23"/>
    <mergeCell ref="D24:F24"/>
    <mergeCell ref="C10:F10"/>
    <mergeCell ref="C8:F8"/>
    <mergeCell ref="C11:F11"/>
    <mergeCell ref="D25:F25"/>
    <mergeCell ref="B29:C29"/>
    <mergeCell ref="D29:F29"/>
    <mergeCell ref="B2:F2"/>
    <mergeCell ref="B3:F3"/>
    <mergeCell ref="B14:B15"/>
    <mergeCell ref="D14:F14"/>
    <mergeCell ref="C14:C15"/>
    <mergeCell ref="C4:F4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5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37.851562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7" t="s">
        <v>63</v>
      </c>
      <c r="B2" s="67"/>
      <c r="C2" s="67"/>
      <c r="D2" s="67"/>
      <c r="E2" s="67"/>
      <c r="F2" s="67"/>
      <c r="G2" s="67"/>
      <c r="H2" s="67"/>
      <c r="I2" s="7"/>
      <c r="J2" s="7"/>
      <c r="K2" s="7"/>
      <c r="L2" s="7"/>
      <c r="M2" s="7"/>
      <c r="N2" s="7"/>
    </row>
    <row r="3" spans="1:8" ht="44.25" customHeight="1">
      <c r="A3" s="16" t="s">
        <v>34</v>
      </c>
      <c r="B3" s="69" t="s">
        <v>42</v>
      </c>
      <c r="C3" s="69"/>
      <c r="D3" s="69"/>
      <c r="E3" s="69"/>
      <c r="F3" s="69"/>
      <c r="G3" s="69"/>
      <c r="H3" s="14"/>
    </row>
    <row r="4" spans="1:8" ht="50.25" customHeight="1">
      <c r="A4" s="15" t="s">
        <v>17</v>
      </c>
      <c r="B4" s="61" t="s">
        <v>49</v>
      </c>
      <c r="C4" s="61"/>
      <c r="D4" s="61"/>
      <c r="E4" s="61"/>
      <c r="F4" s="61"/>
      <c r="G4" s="61"/>
      <c r="H4" s="34"/>
    </row>
    <row r="5" spans="1:7" ht="18.75">
      <c r="A5" s="1"/>
      <c r="B5" s="2"/>
      <c r="C5" s="2"/>
      <c r="D5" s="2"/>
      <c r="E5" s="2"/>
      <c r="F5" s="2"/>
      <c r="G5" s="2"/>
    </row>
    <row r="6" spans="1:7" ht="15.75">
      <c r="A6" s="51" t="s">
        <v>8</v>
      </c>
      <c r="B6" s="51"/>
      <c r="C6" s="51"/>
      <c r="D6" s="51"/>
      <c r="E6" s="51"/>
      <c r="F6" s="51"/>
      <c r="G6" s="51"/>
    </row>
    <row r="7" spans="1:18" ht="31.5" customHeight="1">
      <c r="A7" s="70" t="s">
        <v>6</v>
      </c>
      <c r="B7" s="72" t="s">
        <v>40</v>
      </c>
      <c r="C7" s="72"/>
      <c r="D7" s="72"/>
      <c r="E7" s="72" t="s">
        <v>41</v>
      </c>
      <c r="F7" s="72"/>
      <c r="G7" s="72"/>
      <c r="M7" s="65"/>
      <c r="N7" s="65"/>
      <c r="O7" s="65"/>
      <c r="P7" s="65"/>
      <c r="Q7" s="65"/>
      <c r="R7" s="65"/>
    </row>
    <row r="8" spans="1:7" ht="22.5">
      <c r="A8" s="71"/>
      <c r="B8" s="17" t="s">
        <v>0</v>
      </c>
      <c r="C8" s="17" t="s">
        <v>9</v>
      </c>
      <c r="D8" s="17" t="s">
        <v>10</v>
      </c>
      <c r="E8" s="17" t="s">
        <v>0</v>
      </c>
      <c r="F8" s="17" t="s">
        <v>9</v>
      </c>
      <c r="G8" s="17" t="s">
        <v>10</v>
      </c>
    </row>
    <row r="9" spans="1:7" ht="15">
      <c r="A9" s="8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15.75">
      <c r="A10" s="41" t="s">
        <v>43</v>
      </c>
      <c r="B10" s="40">
        <v>3</v>
      </c>
      <c r="C10" s="40">
        <v>4.5</v>
      </c>
      <c r="D10" s="44">
        <f>C10/B10</f>
        <v>1.5</v>
      </c>
      <c r="E10" s="21">
        <v>4.5</v>
      </c>
      <c r="F10" s="46">
        <v>6.85</v>
      </c>
      <c r="G10" s="44">
        <f>F10/E10</f>
        <v>1.5222222222222221</v>
      </c>
    </row>
    <row r="11" spans="1:17" ht="31.5">
      <c r="A11" s="41" t="s">
        <v>44</v>
      </c>
      <c r="B11" s="42">
        <v>320.67</v>
      </c>
      <c r="C11" s="42">
        <v>226.44</v>
      </c>
      <c r="D11" s="44">
        <f>B11/C11</f>
        <v>1.4161367249602546</v>
      </c>
      <c r="E11" s="45">
        <v>287</v>
      </c>
      <c r="F11" s="45">
        <v>234</v>
      </c>
      <c r="G11" s="44">
        <f>E11/F11</f>
        <v>1.2264957264957266</v>
      </c>
      <c r="L11" s="64"/>
      <c r="M11" s="64"/>
      <c r="N11" s="64"/>
      <c r="O11" s="64"/>
      <c r="P11" s="64"/>
      <c r="Q11" s="64"/>
    </row>
    <row r="12" spans="1:17" ht="31.5">
      <c r="A12" s="41" t="s">
        <v>45</v>
      </c>
      <c r="B12" s="42">
        <v>1798.13</v>
      </c>
      <c r="C12" s="42">
        <v>1295.14</v>
      </c>
      <c r="D12" s="44">
        <f>B12/C12</f>
        <v>1.3883672807572927</v>
      </c>
      <c r="E12" s="45">
        <v>3836</v>
      </c>
      <c r="F12" s="45">
        <v>3287</v>
      </c>
      <c r="G12" s="44">
        <f>E12/F12</f>
        <v>1.167021600243383</v>
      </c>
      <c r="L12" s="35"/>
      <c r="M12" s="35"/>
      <c r="N12" s="35"/>
      <c r="O12" s="35"/>
      <c r="P12" s="35"/>
      <c r="Q12" s="35"/>
    </row>
    <row r="13" spans="1:7" ht="15">
      <c r="A13" s="8" t="s">
        <v>13</v>
      </c>
      <c r="B13" s="48" t="s">
        <v>12</v>
      </c>
      <c r="C13" s="48" t="s">
        <v>12</v>
      </c>
      <c r="D13" s="48" t="s">
        <v>12</v>
      </c>
      <c r="E13" s="48" t="s">
        <v>12</v>
      </c>
      <c r="F13" s="48" t="s">
        <v>12</v>
      </c>
      <c r="G13" s="48" t="s">
        <v>12</v>
      </c>
    </row>
    <row r="14" spans="1:7" ht="63">
      <c r="A14" s="41" t="s">
        <v>46</v>
      </c>
      <c r="B14" s="21">
        <v>104.8</v>
      </c>
      <c r="C14" s="21">
        <v>131</v>
      </c>
      <c r="D14" s="23">
        <f>C14/B14</f>
        <v>1.25</v>
      </c>
      <c r="E14" s="21">
        <v>108</v>
      </c>
      <c r="F14" s="21">
        <v>360</v>
      </c>
      <c r="G14" s="23">
        <f>F14/E14</f>
        <v>3.3333333333333335</v>
      </c>
    </row>
    <row r="15" spans="1:7" ht="70.5" customHeight="1">
      <c r="A15" s="41" t="s">
        <v>47</v>
      </c>
      <c r="B15" s="21">
        <v>80</v>
      </c>
      <c r="C15" s="21">
        <v>81.6</v>
      </c>
      <c r="D15" s="23">
        <f>C15/B15</f>
        <v>1.02</v>
      </c>
      <c r="E15" s="21">
        <v>101</v>
      </c>
      <c r="F15" s="21">
        <v>129</v>
      </c>
      <c r="G15" s="23">
        <f>F15/E15</f>
        <v>1.2772277227722773</v>
      </c>
    </row>
    <row r="16" spans="1:11" ht="66" customHeight="1">
      <c r="A16" s="41" t="s">
        <v>48</v>
      </c>
      <c r="B16" s="21">
        <v>50</v>
      </c>
      <c r="C16" s="21">
        <v>35</v>
      </c>
      <c r="D16" s="23">
        <f>C16/B16</f>
        <v>0.7</v>
      </c>
      <c r="E16" s="21">
        <v>35</v>
      </c>
      <c r="F16" s="21">
        <v>35</v>
      </c>
      <c r="G16" s="23">
        <f>F16/E16</f>
        <v>1</v>
      </c>
      <c r="K16" s="36"/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5" t="s">
        <v>14</v>
      </c>
      <c r="B18" s="6"/>
      <c r="C18" s="6"/>
      <c r="D18" s="6"/>
      <c r="E18" s="6"/>
      <c r="F18" s="6"/>
      <c r="G18" s="6"/>
    </row>
    <row r="19" spans="1:7" ht="15">
      <c r="A19" s="37" t="s">
        <v>36</v>
      </c>
      <c r="B19" s="20"/>
      <c r="C19" s="20"/>
      <c r="D19" s="20"/>
      <c r="E19" s="20"/>
      <c r="F19" s="2"/>
      <c r="G19" s="2"/>
    </row>
    <row r="20" spans="1:7" ht="16.5">
      <c r="A20" s="6" t="s">
        <v>51</v>
      </c>
      <c r="B20" s="18"/>
      <c r="C20" s="22">
        <f>(G10+G11+G12)/3*100</f>
        <v>130.5246516320444</v>
      </c>
      <c r="D20" s="18"/>
      <c r="E20" s="2"/>
      <c r="F20" s="2"/>
      <c r="G20" s="2"/>
    </row>
    <row r="21" spans="1:7" ht="15">
      <c r="A21" s="37" t="s">
        <v>38</v>
      </c>
      <c r="B21" s="20"/>
      <c r="C21" s="20"/>
      <c r="D21" s="20"/>
      <c r="E21" s="20"/>
      <c r="F21" s="2"/>
      <c r="G21" s="2"/>
    </row>
    <row r="22" spans="1:7" ht="16.5">
      <c r="A22" s="6" t="s">
        <v>50</v>
      </c>
      <c r="B22" s="18"/>
      <c r="C22" s="22">
        <f>(D10+D11+D12)/3*100</f>
        <v>143.48346685725159</v>
      </c>
      <c r="D22" s="18"/>
      <c r="E22" s="2"/>
      <c r="F22" s="2"/>
      <c r="G22" s="2"/>
    </row>
    <row r="23" spans="1:7" ht="15">
      <c r="A23" s="37" t="s">
        <v>37</v>
      </c>
      <c r="B23" s="20"/>
      <c r="C23" s="20"/>
      <c r="D23" s="20"/>
      <c r="E23" s="2"/>
      <c r="F23" s="2"/>
      <c r="G23" s="2"/>
    </row>
    <row r="24" spans="1:7" ht="16.5">
      <c r="A24" s="6" t="s">
        <v>61</v>
      </c>
      <c r="B24" s="6"/>
      <c r="C24" s="22">
        <f>(G15+G16)/2*100</f>
        <v>113.86138613861388</v>
      </c>
      <c r="D24" s="2"/>
      <c r="E24" s="2"/>
      <c r="F24" s="2"/>
      <c r="G24" s="2"/>
    </row>
    <row r="25" spans="1:7" ht="15">
      <c r="A25" s="37" t="s">
        <v>39</v>
      </c>
      <c r="B25" s="20"/>
      <c r="C25" s="20"/>
      <c r="D25" s="20"/>
      <c r="E25" s="20"/>
      <c r="F25" s="20"/>
      <c r="G25" s="2"/>
    </row>
    <row r="26" spans="1:7" ht="16.5">
      <c r="A26" s="6" t="s">
        <v>52</v>
      </c>
      <c r="B26" s="24">
        <f>C20/C22</f>
        <v>0.9096842618243981</v>
      </c>
      <c r="C26" s="2"/>
      <c r="D26" s="2"/>
      <c r="E26" s="2"/>
      <c r="F26" s="2"/>
      <c r="G26" s="2"/>
    </row>
    <row r="27" spans="1:7" ht="46.5" customHeight="1">
      <c r="A27" s="66" t="s">
        <v>53</v>
      </c>
      <c r="B27" s="66"/>
      <c r="C27" s="66"/>
      <c r="D27" s="66"/>
      <c r="E27" s="66"/>
      <c r="F27" s="66"/>
      <c r="G27" s="66"/>
    </row>
    <row r="28" spans="1:7" ht="15">
      <c r="A28" s="5" t="s">
        <v>15</v>
      </c>
      <c r="B28" s="2"/>
      <c r="C28" s="2"/>
      <c r="D28" s="2"/>
      <c r="E28" s="2"/>
      <c r="F28" s="2"/>
      <c r="G28" s="2"/>
    </row>
    <row r="29" spans="1:7" ht="30.75" customHeight="1">
      <c r="A29" s="62" t="s">
        <v>16</v>
      </c>
      <c r="B29" s="62"/>
      <c r="C29" s="62"/>
      <c r="D29" s="62"/>
      <c r="E29" s="62"/>
      <c r="F29" s="62"/>
      <c r="G29" s="62"/>
    </row>
    <row r="30" spans="1:7" ht="15">
      <c r="A30" s="6" t="s">
        <v>62</v>
      </c>
      <c r="B30" s="22">
        <f>C20+C24+15</f>
        <v>259.3860377706583</v>
      </c>
      <c r="C30" s="2"/>
      <c r="D30" s="2"/>
      <c r="E30" s="2"/>
      <c r="F30" s="2"/>
      <c r="G30" s="2"/>
    </row>
    <row r="31" spans="1:7" ht="31.5" customHeight="1">
      <c r="A31" s="62" t="s">
        <v>54</v>
      </c>
      <c r="B31" s="62"/>
      <c r="C31" s="62"/>
      <c r="D31" s="62"/>
      <c r="E31" s="62"/>
      <c r="F31" s="62"/>
      <c r="G31" s="6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4" ht="12.75">
      <c r="A34" s="10" t="s">
        <v>56</v>
      </c>
      <c r="C34" s="63" t="s">
        <v>57</v>
      </c>
      <c r="D34" s="63"/>
    </row>
    <row r="35" spans="2:4" s="9" customFormat="1" ht="14.25" customHeight="1">
      <c r="B35" s="10" t="s">
        <v>27</v>
      </c>
      <c r="C35" s="68" t="s">
        <v>28</v>
      </c>
      <c r="D35" s="68"/>
    </row>
  </sheetData>
  <sheetProtection/>
  <mergeCells count="14">
    <mergeCell ref="A2:H2"/>
    <mergeCell ref="C35:D35"/>
    <mergeCell ref="B3:G3"/>
    <mergeCell ref="A7:A8"/>
    <mergeCell ref="B7:D7"/>
    <mergeCell ref="E7:G7"/>
    <mergeCell ref="B4:G4"/>
    <mergeCell ref="A31:G31"/>
    <mergeCell ref="A6:G6"/>
    <mergeCell ref="C34:D34"/>
    <mergeCell ref="L11:Q11"/>
    <mergeCell ref="M7:R7"/>
    <mergeCell ref="A27:G27"/>
    <mergeCell ref="A29:G29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2020-03-20T09:29:41Z</cp:lastPrinted>
  <dcterms:created xsi:type="dcterms:W3CDTF">1996-10-08T23:32:33Z</dcterms:created>
  <dcterms:modified xsi:type="dcterms:W3CDTF">2020-03-20T09:29:43Z</dcterms:modified>
  <cp:category/>
  <cp:version/>
  <cp:contentType/>
  <cp:contentStatus/>
</cp:coreProperties>
</file>