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<sst xmlns="http://schemas.openxmlformats.org/spreadsheetml/2006/main" count="95" uniqueCount="70">
  <si>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</si>
  <si>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</si>
  <si>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</si>
  <si>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</si>
  <si>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</si>
  <si>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</si>
  <si>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</si>
  <si>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</si>
  <si>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</si>
  <si>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</si>
  <si>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</si>
  <si>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</si>
  <si>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</si>
  <si>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</si>
  <si>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</si>
  <si>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</si>
  <si>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</si>
  <si>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</si>
  <si>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</si>
  <si>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</si>
  <si>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</si>
  <si>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</si>
  <si>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</si>
  <si>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</si>
  <si>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</si>
  <si>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</si>
  <si>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</si>
  <si>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</si>
  <si>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</si>
  <si>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</si>
  <si>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</si>
  <si>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</si>
  <si>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</si>
  <si>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</si>
  <si>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</si>
  <si>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</si>
  <si>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</si>
  <si>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</si>
  <si>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</si>
  <si>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</si>
  <si>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</si>
  <si>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</si>
  <si>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Інші програми та заходи у сфері освіти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</si>
  <si>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=100,0/100,0=</t>
    </r>
  </si>
  <si>
    <t>Е= 100+100+25=</t>
  </si>
  <si>
    <t>Начальник  управління</t>
  </si>
  <si>
    <t>Управління освіти, молоді та спорту Дунаєвецької міської ради</t>
  </si>
  <si>
    <t>0600000</t>
  </si>
  <si>
    <t>0610000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</si>
  <si>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</si>
  <si>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Економіст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</si>
  <si>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 міської ради</t>
  </si>
  <si>
    <t>Завдання бюджетної програми</t>
  </si>
  <si>
    <t>(найменування відповідального виконавця)</t>
  </si>
  <si>
    <t>Інна ІСАКОВА</t>
  </si>
  <si>
    <t>Галина ІГНАТЬЄВА</t>
  </si>
  <si>
    <t>0611142</t>
  </si>
  <si>
    <t>Забезпеченість виплат допомоги</t>
  </si>
  <si>
    <t>Забезпеченість виплат стипендії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</si>
  <si>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(1,0+1,0):2*100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</si>
  <si>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(1,0+1,0):2*100=</t>
    </r>
  </si>
  <si>
    <t>середній розмір допомоги (грн.)</t>
  </si>
  <si>
    <t>вартість стипендії на одну дитину в місяць (грн.)</t>
  </si>
  <si>
    <t>Попередній період (2021рік)</t>
  </si>
  <si>
    <t>Звітний період (2022 рік)</t>
  </si>
  <si>
    <t>розмір одноразової грошової винагороди на одного випускника за кожен предмет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</si>
  <si>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(1,0+1,0+1,0):3*100 =</t>
    </r>
  </si>
  <si>
    <t xml:space="preserve"> за 2022 рік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</si>
  <si>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 Іі≥1, то за цим параметром для даної програми нараховується 25 балів.</t>
    </r>
  </si>
  <si>
    <t>Забезпечити виплату іменних стипендій для обдарованих дітей та молоді;  забезпечити виплату одноразової грошової винагороди учням-випускникам 11 класів закладів загальної середньої освіти що склали мультипредметний тест на 200 балів;  забезпечити надання допомоги дітям-ситротам та дітям позбавленим батьківського піклування, яким виповнюється 18 років.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</si>
</sst>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213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4.8515625" style="6" customWidth="1"/>
    <col min="2" max="2" width="12.00390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36</v>
      </c>
    </row>
    <row r="2" spans="2:6" ht="15.75">
      <c r="B2" s="51" t="s">
        <v>19</v>
      </c>
      <c r="C2" s="51"/>
      <c r="D2" s="51"/>
      <c r="E2" s="51"/>
      <c r="F2" s="51"/>
    </row>
    <row r="3" spans="2:6" ht="15.75">
      <c r="B3" s="51" t="s">
        <v>67</v>
      </c>
      <c r="C3" s="51"/>
      <c r="D3" s="51"/>
      <c r="E3" s="51"/>
      <c r="F3" s="51"/>
    </row>
    <row r="4" ht="15.75">
      <c r="B4" s="11"/>
    </row>
    <row r="5" spans="1:8" ht="38.25" customHeight="1">
      <c r="A5" s="5" t="s">
        <v>35</v>
      </c>
      <c r="B5" s="21" t="s">
        <v>47</v>
      </c>
      <c r="C5" s="55" t="s">
        <v>46</v>
      </c>
      <c r="D5" s="55"/>
      <c r="E5" s="55"/>
      <c r="F5" s="55"/>
      <c r="G5" s="16"/>
      <c r="H5" s="16"/>
    </row>
    <row r="6" spans="1:11" s="16" customFormat="1" ht="15.75">
      <c r="A6" s="19"/>
      <c r="B6" s="17" t="s">
        <v>1</v>
      </c>
      <c r="C6" s="6" t="s">
        <v>2</v>
      </c>
      <c r="D6" s="6"/>
      <c r="E6" s="6"/>
      <c r="F6" s="6"/>
      <c r="I6" s="6"/>
      <c r="J6" s="6"/>
      <c r="K6" s="6"/>
    </row>
    <row r="7" spans="1:8" ht="31.5" customHeight="1">
      <c r="A7" s="5" t="s">
        <v>3</v>
      </c>
      <c r="B7" s="21" t="s">
        <v>48</v>
      </c>
      <c r="C7" s="55" t="s">
        <v>46</v>
      </c>
      <c r="D7" s="55"/>
      <c r="E7" s="55"/>
      <c r="F7" s="55"/>
      <c r="G7" s="16"/>
      <c r="H7" s="16"/>
    </row>
    <row r="8" spans="1:8" ht="15.75">
      <c r="A8" s="5"/>
      <c r="B8" s="17" t="s">
        <v>1</v>
      </c>
      <c r="C8" s="6" t="s">
        <v>53</v>
      </c>
      <c r="G8" s="16"/>
      <c r="H8" s="16"/>
    </row>
    <row r="9" spans="1:11" ht="30" customHeight="1">
      <c r="A9" s="5" t="s">
        <v>4</v>
      </c>
      <c r="B9" s="21" t="s">
        <v>56</v>
      </c>
      <c r="C9" s="56" t="s">
        <v>42</v>
      </c>
      <c r="D9" s="56"/>
      <c r="E9" s="56"/>
      <c r="F9" s="56"/>
      <c r="G9" s="16"/>
      <c r="H9" s="16"/>
      <c r="I9" s="10"/>
      <c r="J9" s="10"/>
      <c r="K9" s="10"/>
    </row>
    <row r="10" spans="2:8" ht="12.75">
      <c r="B10" s="17" t="s">
        <v>1</v>
      </c>
      <c r="C10" s="6" t="s">
        <v>8</v>
      </c>
      <c r="G10" s="16"/>
      <c r="H10" s="16"/>
    </row>
    <row r="11" spans="7:8" ht="12.75">
      <c r="G11" s="16"/>
      <c r="H11" s="16"/>
    </row>
    <row r="12" spans="2:8" ht="15.75">
      <c r="B12" s="5" t="s">
        <v>20</v>
      </c>
      <c r="G12" s="16"/>
      <c r="H12" s="16"/>
    </row>
    <row r="13" spans="2:8" ht="15.75">
      <c r="B13" s="5"/>
      <c r="G13" s="16"/>
      <c r="H13" s="16"/>
    </row>
    <row r="14" spans="2:6" ht="25.5" customHeight="1">
      <c r="B14" s="52" t="s">
        <v>5</v>
      </c>
      <c r="C14" s="53" t="s">
        <v>52</v>
      </c>
      <c r="D14" s="52" t="s">
        <v>21</v>
      </c>
      <c r="E14" s="52"/>
      <c r="F14" s="52"/>
    </row>
    <row r="15" spans="2:6" ht="25.5">
      <c r="B15" s="52"/>
      <c r="C15" s="54"/>
      <c r="D15" s="3" t="s">
        <v>22</v>
      </c>
      <c r="E15" s="3" t="s">
        <v>23</v>
      </c>
      <c r="F15" s="3" t="s">
        <v>24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15.75">
      <c r="B17" s="7"/>
      <c r="C17" s="7"/>
      <c r="D17" s="2" t="s">
        <v>7</v>
      </c>
      <c r="E17" s="2" t="s">
        <v>7</v>
      </c>
      <c r="F17" s="2" t="s">
        <v>7</v>
      </c>
    </row>
    <row r="18" spans="2:6" ht="15.75">
      <c r="B18" s="7"/>
      <c r="C18" s="7" t="s">
        <v>25</v>
      </c>
      <c r="D18" s="7"/>
      <c r="E18" s="7"/>
      <c r="F18" s="7"/>
    </row>
    <row r="19" spans="2:6" ht="156.75" customHeight="1">
      <c r="B19" s="7"/>
      <c r="C19" s="20" t="s">
        <v>69</v>
      </c>
      <c r="D19" s="15">
        <f>'Аналіз '!B29</f>
        <v>225</v>
      </c>
      <c r="E19" s="14" t="s">
        <v>26</v>
      </c>
      <c r="F19" s="14" t="s">
        <v>26</v>
      </c>
    </row>
    <row r="20" spans="2:6" ht="29.25" customHeight="1">
      <c r="B20" s="7"/>
      <c r="C20" s="12" t="s">
        <v>27</v>
      </c>
      <c r="D20" s="15">
        <f>D19</f>
        <v>225</v>
      </c>
      <c r="E20" s="14" t="s">
        <v>26</v>
      </c>
      <c r="F20" s="14" t="s">
        <v>26</v>
      </c>
    </row>
    <row r="21" s="18" customFormat="1" ht="11.25">
      <c r="B21" s="9" t="s">
        <v>34</v>
      </c>
    </row>
    <row r="22" ht="15.75">
      <c r="B22" s="5"/>
    </row>
    <row r="23" ht="15.75">
      <c r="B23" s="5" t="s">
        <v>28</v>
      </c>
    </row>
    <row r="24" ht="15.75">
      <c r="B24" s="5"/>
    </row>
    <row r="25" spans="2:6" ht="49.5" customHeight="1">
      <c r="B25" s="8" t="s">
        <v>5</v>
      </c>
      <c r="C25" s="8" t="s">
        <v>32</v>
      </c>
      <c r="D25" s="46" t="s">
        <v>29</v>
      </c>
      <c r="E25" s="46"/>
      <c r="F25" s="46"/>
    </row>
    <row r="26" spans="2:6" ht="15.75">
      <c r="B26" s="2">
        <v>1</v>
      </c>
      <c r="C26" s="2">
        <v>2</v>
      </c>
      <c r="D26" s="47">
        <v>3</v>
      </c>
      <c r="E26" s="47"/>
      <c r="F26" s="47"/>
    </row>
    <row r="27" spans="2:6" ht="15.75">
      <c r="B27" s="7"/>
      <c r="C27" s="7"/>
      <c r="D27" s="50"/>
      <c r="E27" s="50"/>
      <c r="F27" s="50"/>
    </row>
    <row r="28" spans="2:6" ht="15.75">
      <c r="B28" s="7"/>
      <c r="C28" s="7"/>
      <c r="D28" s="50"/>
      <c r="E28" s="50"/>
      <c r="F28" s="50"/>
    </row>
    <row r="29" spans="2:3" ht="12.75">
      <c r="B29" s="9" t="s">
        <v>33</v>
      </c>
      <c r="C29" s="18"/>
    </row>
    <row r="32" spans="2:6" ht="35.25" customHeight="1">
      <c r="B32" s="48" t="s">
        <v>45</v>
      </c>
      <c r="C32" s="48"/>
      <c r="D32" s="49" t="s">
        <v>54</v>
      </c>
      <c r="E32" s="49"/>
      <c r="F32" s="49"/>
    </row>
    <row r="33" spans="2:6" ht="15">
      <c r="B33" s="1"/>
      <c r="C33" s="1"/>
      <c r="D33" s="1" t="s">
        <v>30</v>
      </c>
      <c r="E33" s="13" t="s">
        <v>31</v>
      </c>
      <c r="F33" s="4"/>
    </row>
  </sheetData>
  <sheetProtection/>
  <mergeCells count="14">
    <mergeCell ref="B2:F2"/>
    <mergeCell ref="B3:F3"/>
    <mergeCell ref="B14:B15"/>
    <mergeCell ref="D14:F14"/>
    <mergeCell ref="C14:C15"/>
    <mergeCell ref="C5:F5"/>
    <mergeCell ref="C7:F7"/>
    <mergeCell ref="C9:F9"/>
    <mergeCell ref="D25:F25"/>
    <mergeCell ref="D26:F26"/>
    <mergeCell ref="B32:C32"/>
    <mergeCell ref="D32:F32"/>
    <mergeCell ref="D27:F27"/>
    <mergeCell ref="D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9">
      <selection activeCell="B4" sqref="B4:G4"/>
    </sheetView>
  </sheetViews>
  <sheetFormatPr defaultColWidth="9.140625" defaultRowHeight="12.75"/>
  <cols>
    <col min="1" max="1" width="35.57421875" style="23" customWidth="1"/>
    <col min="2" max="3" width="12.00390625" style="23" customWidth="1"/>
    <col min="4" max="4" width="13.57421875" style="23" customWidth="1"/>
    <col min="5" max="5" width="11.57421875" style="23" customWidth="1"/>
    <col min="6" max="7" width="12.28125" style="23" customWidth="1"/>
    <col min="8" max="16384" width="9.140625" style="23" customWidth="1"/>
  </cols>
  <sheetData>
    <row r="2" spans="1:14" ht="30.75" customHeight="1">
      <c r="A2" s="61" t="s">
        <v>51</v>
      </c>
      <c r="B2" s="61"/>
      <c r="C2" s="61"/>
      <c r="D2" s="61"/>
      <c r="E2" s="61"/>
      <c r="F2" s="61"/>
      <c r="G2" s="61"/>
      <c r="H2" s="27"/>
      <c r="I2" s="27"/>
      <c r="J2" s="27"/>
      <c r="K2" s="27"/>
      <c r="L2" s="27"/>
      <c r="M2" s="27"/>
      <c r="N2" s="27"/>
    </row>
    <row r="3" spans="1:8" ht="44.25" customHeight="1">
      <c r="A3" s="28" t="s">
        <v>37</v>
      </c>
      <c r="B3" s="62" t="s">
        <v>42</v>
      </c>
      <c r="C3" s="62"/>
      <c r="D3" s="62"/>
      <c r="E3" s="62"/>
      <c r="F3" s="62"/>
      <c r="G3" s="62"/>
      <c r="H3" s="29"/>
    </row>
    <row r="4" spans="1:8" ht="95.25" customHeight="1">
      <c r="A4" s="30" t="s">
        <v>18</v>
      </c>
      <c r="B4" s="63" t="s">
        <v>69</v>
      </c>
      <c r="C4" s="63"/>
      <c r="D4" s="63"/>
      <c r="E4" s="63"/>
      <c r="F4" s="63"/>
      <c r="G4" s="63"/>
      <c r="H4" s="31"/>
    </row>
    <row r="5" spans="1:7" ht="18.75">
      <c r="A5" s="32"/>
      <c r="B5" s="25"/>
      <c r="C5" s="25"/>
      <c r="D5" s="25"/>
      <c r="E5" s="25"/>
      <c r="F5" s="25"/>
      <c r="G5" s="25"/>
    </row>
    <row r="6" spans="1:7" ht="15.75">
      <c r="A6" s="64" t="s">
        <v>9</v>
      </c>
      <c r="B6" s="64"/>
      <c r="C6" s="64"/>
      <c r="D6" s="64"/>
      <c r="E6" s="64"/>
      <c r="F6" s="64"/>
      <c r="G6" s="64"/>
    </row>
    <row r="7" spans="1:18" ht="31.5" customHeight="1">
      <c r="A7" s="65" t="s">
        <v>6</v>
      </c>
      <c r="B7" s="58" t="s">
        <v>63</v>
      </c>
      <c r="C7" s="58"/>
      <c r="D7" s="58"/>
      <c r="E7" s="58" t="s">
        <v>64</v>
      </c>
      <c r="F7" s="58"/>
      <c r="G7" s="58"/>
      <c r="M7" s="59"/>
      <c r="N7" s="59"/>
      <c r="O7" s="59"/>
      <c r="P7" s="59"/>
      <c r="Q7" s="59"/>
      <c r="R7" s="59"/>
    </row>
    <row r="8" spans="1:7" ht="22.5">
      <c r="A8" s="66"/>
      <c r="B8" s="33" t="s">
        <v>0</v>
      </c>
      <c r="C8" s="33" t="s">
        <v>10</v>
      </c>
      <c r="D8" s="33" t="s">
        <v>11</v>
      </c>
      <c r="E8" s="33" t="s">
        <v>0</v>
      </c>
      <c r="F8" s="33" t="s">
        <v>10</v>
      </c>
      <c r="G8" s="33" t="s">
        <v>11</v>
      </c>
    </row>
    <row r="9" spans="1:7" ht="15">
      <c r="A9" s="34" t="s">
        <v>12</v>
      </c>
      <c r="B9" s="35" t="s">
        <v>13</v>
      </c>
      <c r="C9" s="35" t="s">
        <v>13</v>
      </c>
      <c r="D9" s="35" t="s">
        <v>13</v>
      </c>
      <c r="E9" s="35" t="s">
        <v>13</v>
      </c>
      <c r="F9" s="35" t="s">
        <v>13</v>
      </c>
      <c r="G9" s="35" t="s">
        <v>13</v>
      </c>
    </row>
    <row r="10" spans="1:7" ht="15">
      <c r="A10" s="36" t="s">
        <v>61</v>
      </c>
      <c r="B10" s="22">
        <v>1810</v>
      </c>
      <c r="C10" s="22">
        <v>1810</v>
      </c>
      <c r="D10" s="24">
        <f>C10/B10</f>
        <v>1</v>
      </c>
      <c r="E10" s="22">
        <v>1810</v>
      </c>
      <c r="F10" s="22">
        <v>1810</v>
      </c>
      <c r="G10" s="37">
        <f>F10/E10</f>
        <v>1</v>
      </c>
    </row>
    <row r="11" spans="1:7" ht="26.25">
      <c r="A11" s="36" t="s">
        <v>62</v>
      </c>
      <c r="B11" s="22">
        <v>500</v>
      </c>
      <c r="C11" s="22">
        <v>500</v>
      </c>
      <c r="D11" s="24">
        <f>C11/B11</f>
        <v>1</v>
      </c>
      <c r="E11" s="22">
        <v>1000</v>
      </c>
      <c r="F11" s="22">
        <v>1000</v>
      </c>
      <c r="G11" s="37">
        <f>F11/E11</f>
        <v>1</v>
      </c>
    </row>
    <row r="12" spans="1:7" ht="26.25">
      <c r="A12" s="36" t="s">
        <v>65</v>
      </c>
      <c r="B12" s="22"/>
      <c r="C12" s="22"/>
      <c r="D12" s="24"/>
      <c r="E12" s="22">
        <v>10000</v>
      </c>
      <c r="F12" s="22">
        <v>10000</v>
      </c>
      <c r="G12" s="37">
        <f>F12/E12</f>
        <v>1</v>
      </c>
    </row>
    <row r="13" spans="1:7" ht="15">
      <c r="A13" s="34" t="s">
        <v>14</v>
      </c>
      <c r="B13" s="22" t="s">
        <v>13</v>
      </c>
      <c r="C13" s="22" t="s">
        <v>13</v>
      </c>
      <c r="D13" s="22" t="s">
        <v>13</v>
      </c>
      <c r="E13" s="22" t="s">
        <v>13</v>
      </c>
      <c r="F13" s="22" t="s">
        <v>13</v>
      </c>
      <c r="G13" s="22" t="s">
        <v>13</v>
      </c>
    </row>
    <row r="14" spans="1:7" ht="15">
      <c r="A14" s="45" t="s">
        <v>57</v>
      </c>
      <c r="B14" s="22">
        <v>100</v>
      </c>
      <c r="C14" s="22">
        <v>100</v>
      </c>
      <c r="D14" s="37">
        <f>C14/B14</f>
        <v>1</v>
      </c>
      <c r="E14" s="22">
        <v>100</v>
      </c>
      <c r="F14" s="22">
        <v>100</v>
      </c>
      <c r="G14" s="37">
        <f>F14/E14</f>
        <v>1</v>
      </c>
    </row>
    <row r="15" spans="1:7" ht="15">
      <c r="A15" s="36" t="s">
        <v>58</v>
      </c>
      <c r="B15" s="22">
        <v>100</v>
      </c>
      <c r="C15" s="22">
        <v>100</v>
      </c>
      <c r="D15" s="24">
        <v>1</v>
      </c>
      <c r="E15" s="22">
        <v>100</v>
      </c>
      <c r="F15" s="22">
        <v>100</v>
      </c>
      <c r="G15" s="24">
        <v>1</v>
      </c>
    </row>
    <row r="16" spans="1:7" ht="15">
      <c r="A16" s="25"/>
      <c r="B16" s="25"/>
      <c r="C16" s="25"/>
      <c r="D16" s="25"/>
      <c r="E16" s="25"/>
      <c r="F16" s="25"/>
      <c r="G16" s="25"/>
    </row>
    <row r="17" spans="1:7" ht="15">
      <c r="A17" s="38" t="s">
        <v>15</v>
      </c>
      <c r="B17" s="39"/>
      <c r="C17" s="39"/>
      <c r="D17" s="39"/>
      <c r="E17" s="39"/>
      <c r="F17" s="39"/>
      <c r="G17" s="39"/>
    </row>
    <row r="18" spans="1:7" ht="15">
      <c r="A18" s="40" t="s">
        <v>38</v>
      </c>
      <c r="B18" s="41"/>
      <c r="C18" s="41"/>
      <c r="D18" s="41"/>
      <c r="E18" s="41"/>
      <c r="F18" s="25"/>
      <c r="G18" s="25"/>
    </row>
    <row r="19" spans="1:7" ht="16.5">
      <c r="A19" s="39" t="s">
        <v>66</v>
      </c>
      <c r="B19" s="42"/>
      <c r="C19" s="43">
        <f>(G10+G11+G12)/3*100</f>
        <v>100</v>
      </c>
      <c r="D19" s="42"/>
      <c r="E19" s="25"/>
      <c r="F19" s="25"/>
      <c r="G19" s="25"/>
    </row>
    <row r="20" spans="1:7" ht="15">
      <c r="A20" s="40" t="s">
        <v>40</v>
      </c>
      <c r="B20" s="41"/>
      <c r="C20" s="41"/>
      <c r="D20" s="41"/>
      <c r="E20" s="41"/>
      <c r="F20" s="25"/>
      <c r="G20" s="25"/>
    </row>
    <row r="21" spans="1:7" ht="16.5">
      <c r="A21" s="39" t="s">
        <v>59</v>
      </c>
      <c r="B21" s="42"/>
      <c r="C21" s="43">
        <f>(D10+D11)/2*100</f>
        <v>100</v>
      </c>
      <c r="D21" s="42"/>
      <c r="E21" s="25"/>
      <c r="F21" s="25"/>
      <c r="G21" s="25"/>
    </row>
    <row r="22" spans="1:7" ht="15">
      <c r="A22" s="40" t="s">
        <v>39</v>
      </c>
      <c r="B22" s="41"/>
      <c r="C22" s="41"/>
      <c r="D22" s="41"/>
      <c r="E22" s="25"/>
      <c r="F22" s="25"/>
      <c r="G22" s="25"/>
    </row>
    <row r="23" spans="1:7" ht="16.5">
      <c r="A23" s="39" t="s">
        <v>60</v>
      </c>
      <c r="B23" s="39"/>
      <c r="C23" s="26">
        <f>G15/1*100</f>
        <v>100</v>
      </c>
      <c r="D23" s="25"/>
      <c r="E23" s="25"/>
      <c r="F23" s="25"/>
      <c r="G23" s="25"/>
    </row>
    <row r="24" spans="1:7" ht="15">
      <c r="A24" s="40" t="s">
        <v>41</v>
      </c>
      <c r="B24" s="41"/>
      <c r="C24" s="41"/>
      <c r="D24" s="41"/>
      <c r="E24" s="41"/>
      <c r="F24" s="41"/>
      <c r="G24" s="25"/>
    </row>
    <row r="25" spans="1:7" ht="16.5">
      <c r="A25" s="39" t="s">
        <v>43</v>
      </c>
      <c r="B25" s="44">
        <f>C19/C21</f>
        <v>1</v>
      </c>
      <c r="C25" s="25"/>
      <c r="D25" s="25"/>
      <c r="E25" s="25"/>
      <c r="F25" s="25"/>
      <c r="G25" s="25"/>
    </row>
    <row r="26" spans="1:7" ht="46.5" customHeight="1">
      <c r="A26" s="60" t="s">
        <v>68</v>
      </c>
      <c r="B26" s="60"/>
      <c r="C26" s="60"/>
      <c r="D26" s="60"/>
      <c r="E26" s="60"/>
      <c r="F26" s="60"/>
      <c r="G26" s="60"/>
    </row>
    <row r="27" spans="1:7" ht="15">
      <c r="A27" s="38" t="s">
        <v>16</v>
      </c>
      <c r="B27" s="25"/>
      <c r="C27" s="25"/>
      <c r="D27" s="25"/>
      <c r="E27" s="25"/>
      <c r="F27" s="25"/>
      <c r="G27" s="25"/>
    </row>
    <row r="28" spans="1:7" ht="30.75" customHeight="1">
      <c r="A28" s="60" t="s">
        <v>17</v>
      </c>
      <c r="B28" s="60"/>
      <c r="C28" s="60"/>
      <c r="D28" s="60"/>
      <c r="E28" s="60"/>
      <c r="F28" s="60"/>
      <c r="G28" s="60"/>
    </row>
    <row r="29" spans="1:7" ht="15">
      <c r="A29" s="39" t="s">
        <v>44</v>
      </c>
      <c r="B29" s="43">
        <f>C19+C23+25</f>
        <v>225</v>
      </c>
      <c r="C29" s="25"/>
      <c r="D29" s="25"/>
      <c r="E29" s="25"/>
      <c r="F29" s="25"/>
      <c r="G29" s="25"/>
    </row>
    <row r="30" spans="1:7" ht="31.5" customHeight="1">
      <c r="A30" s="60" t="s">
        <v>49</v>
      </c>
      <c r="B30" s="60"/>
      <c r="C30" s="60"/>
      <c r="D30" s="60"/>
      <c r="E30" s="60"/>
      <c r="F30" s="60"/>
      <c r="G30" s="60"/>
    </row>
    <row r="31" spans="1:7" ht="15">
      <c r="A31" s="25"/>
      <c r="B31" s="25"/>
      <c r="C31" s="25"/>
      <c r="D31" s="25"/>
      <c r="E31" s="25"/>
      <c r="F31" s="25"/>
      <c r="G31" s="25"/>
    </row>
    <row r="32" spans="1:7" ht="15">
      <c r="A32" s="25" t="s">
        <v>50</v>
      </c>
      <c r="B32" s="57" t="s">
        <v>55</v>
      </c>
      <c r="C32" s="57"/>
      <c r="D32" s="25"/>
      <c r="E32" s="25"/>
      <c r="F32" s="25"/>
      <c r="G32" s="25"/>
    </row>
  </sheetData>
  <sheetProtection/>
  <mergeCells count="12">
    <mergeCell ref="A2:G2"/>
    <mergeCell ref="B3:G3"/>
    <mergeCell ref="B4:G4"/>
    <mergeCell ref="A6:G6"/>
    <mergeCell ref="A7:A8"/>
    <mergeCell ref="B32:C32"/>
    <mergeCell ref="B7:D7"/>
    <mergeCell ref="E7:G7"/>
    <mergeCell ref="M7:R7"/>
    <mergeCell ref="A26:G26"/>
    <mergeCell ref="A28:G28"/>
    <mergeCell ref="A30:G30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2020-03-16T09:13:33Z</cp:lastPrinted>
  <dcterms:created xsi:type="dcterms:W3CDTF">1996-10-08T23:32:33Z</dcterms:created>
  <dcterms:modified xsi:type="dcterms:W3CDTF">2023-02-22T08:29:54Z</dcterms:modified>
  <cp:category/>
  <cp:version/>
  <cp:contentType/>
  <cp:contentStatus/>
</cp:coreProperties>
</file>