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Результати" sheetId="1" r:id="rId1"/>
    <sheet name="7130" sheetId="2" r:id="rId2"/>
  </sheets>
  <definedNames>
    <definedName name="_xlnm.Print_Area" localSheetId="1">'7130'!$A$1:$H$57</definedName>
  </definedNames>
  <calcPr fullCalcOnLoad="1"/>
</workbook>
</file>

<file path=xl/sharedStrings.xml><?xml version="1.0" encoding="utf-8"?>
<sst xmlns="http://schemas.openxmlformats.org/spreadsheetml/2006/main" count="119" uniqueCount="73">
  <si>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</si>
  <si>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</si>
  <si>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</si>
  <si>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</si>
  <si>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</si>
  <si>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</si>
  <si>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</si>
  <si>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</si>
  <si>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</si>
  <si>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</si>
  <si>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</si>
  <si>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</si>
  <si>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</si>
  <si>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</si>
  <si>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</si>
  <si>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</si>
  <si>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</si>
  <si>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</si>
  <si>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</si>
  <si>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</si>
  <si>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</si>
  <si>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</si>
  <si>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</si>
  <si>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</si>
  <si>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</si>
  <si>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</si>
  <si>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</si>
  <si>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</si>
  <si>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</si>
  <si>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</si>
  <si>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</si>
  <si>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</si>
  <si>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</si>
  <si>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</si>
  <si>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</si>
  <si>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</si>
  <si>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</si>
  <si>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</si>
  <si>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</si>
  <si>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</si>
  <si>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</si>
  <si>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</si>
  <si>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Здійснення заходів з землеустрою</t>
  </si>
  <si>
    <t>0117130</t>
  </si>
  <si>
    <t>Головний бухгалтер</t>
  </si>
  <si>
    <t xml:space="preserve">Міський голова </t>
  </si>
  <si>
    <t>Завдання бюджетної програми</t>
  </si>
  <si>
    <t>Веліна ЗАЯЦЬ</t>
  </si>
  <si>
    <t>(найменування відповідального виконавця)</t>
  </si>
  <si>
    <t>Інна  БЛОНСЬКА</t>
  </si>
  <si>
    <t>Виготовлення проектів землеустрою щодо відведення земельних ділянок</t>
  </si>
  <si>
    <t>Виготовлення проектів землеустрою щодо відведення земельних ділянок.</t>
  </si>
  <si>
    <t>Згідно методичних рекомендацій до розрахунку взято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</si>
  <si>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1,0000*100=</t>
    </r>
  </si>
  <si>
    <r>
      <t>середня  вартість виготовлення документації на 1 земельну ділянку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(тис.грн.)</t>
    </r>
  </si>
  <si>
    <t>за 2023 рік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</si>
  <si>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1,1364*100=</t>
    </r>
  </si>
  <si>
    <t>Попередній період (2022 рік)</t>
  </si>
  <si>
    <t>Звітний період (2023 рік)</t>
  </si>
  <si>
    <r>
      <t xml:space="preserve">Середнє </t>
    </r>
    <r>
      <rPr>
        <sz val="9"/>
        <rFont val="Times New Roman"/>
        <family val="1"/>
      </rPr>
      <t>(згідно методологічних рекомендацій, не враховано показник який перевиконано більше ніж на 30%)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</si>
  <si>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=1,00*100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</si>
  <si>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113,6/100,0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</si>
  <si>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=1,14, що відповідає критерію оцінки </t>
    </r>
    <r>
      <rPr>
        <sz val="11"/>
        <color indexed="10"/>
        <rFont val="Cambria"/>
        <family val="1"/>
      </rPr>
      <t xml:space="preserve"> </t>
    </r>
    <r>
      <rPr>
        <sz val="11"/>
        <rFont val="Times New Roman"/>
        <family val="1"/>
      </rPr>
      <t xml:space="preserve"> Іі ≥ 1 , то за цим параметром для даної програми нараховується 25 балів.</t>
    </r>
  </si>
  <si>
    <t>Е= 113,6+100+25 =</t>
  </si>
  <si>
    <t>Виготовлення технічної документації з нормативно-грошової оцінки населених пунктів громади</t>
  </si>
  <si>
    <t>середня вартість розроблення нормативно грошової оцінки одного населеного пункту (тис.грн)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</si>
  <si>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</si>
  <si>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100/100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</si>
  <si>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 що відповідає критерію оцінки </t>
    </r>
    <r>
      <rPr>
        <sz val="11"/>
        <color indexed="10"/>
        <rFont val="Cambria"/>
        <family val="1"/>
      </rPr>
      <t xml:space="preserve"> </t>
    </r>
    <r>
      <rPr>
        <sz val="11"/>
        <rFont val="Times New Roman"/>
        <family val="1"/>
      </rPr>
      <t>Іі ≥ 1 , то за цим параметром для даної програми нараховується 25 балів.</t>
    </r>
  </si>
  <si>
    <t>Е= 100+100+25 =</t>
  </si>
  <si>
    <t>Завдання 2:</t>
  </si>
  <si>
    <t>Завдання 1:</t>
  </si>
  <si>
    <r>
      <t>При порівнянні отриманого значення зі шкалою оцінки ефективності бюджетних програм можемо зробити висновок, що дане завдання має високу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ефективність.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</si>
</sst>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Cambria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13" fontId="1" fillId="0" borderId="0" xfId="0" applyNumberFormat="1" applyFont="1" applyAlignment="1">
      <alignment horizontal="center"/>
    </xf>
    <xf numFmtId="21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213" fontId="6" fillId="0" borderId="10" xfId="54" applyNumberFormat="1" applyFont="1" applyBorder="1" applyAlignment="1">
      <alignment horizontal="center" vertical="center" wrapText="1"/>
      <protection/>
    </xf>
    <xf numFmtId="213" fontId="12" fillId="0" borderId="10" xfId="0" applyNumberFormat="1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218" fontId="6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18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213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13" fontId="5" fillId="0" borderId="12" xfId="0" applyNumberFormat="1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wrapText="1"/>
      <protection/>
    </xf>
    <xf numFmtId="2" fontId="1" fillId="0" borderId="13" xfId="0" applyNumberFormat="1" applyFont="1" applyFill="1" applyBorder="1" applyAlignment="1">
      <alignment horizontal="left"/>
    </xf>
    <xf numFmtId="213" fontId="0" fillId="0" borderId="13" xfId="0" applyNumberFormat="1" applyFill="1" applyBorder="1" applyAlignment="1">
      <alignment horizontal="left"/>
    </xf>
    <xf numFmtId="213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22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7" fillId="34" borderId="0" xfId="0" applyFont="1" applyFill="1" applyAlignment="1">
      <alignment/>
    </xf>
    <xf numFmtId="0" fontId="6" fillId="0" borderId="10" xfId="54" applyFont="1" applyBorder="1" applyAlignment="1">
      <alignment horizontal="center" wrapText="1"/>
      <protection/>
    </xf>
    <xf numFmtId="2" fontId="1" fillId="0" borderId="13" xfId="0" applyNumberFormat="1" applyFont="1" applyBorder="1" applyAlignment="1">
      <alignment horizontal="left"/>
    </xf>
    <xf numFmtId="213" fontId="0" fillId="0" borderId="13" xfId="0" applyNumberFormat="1" applyBorder="1" applyAlignment="1">
      <alignment horizontal="left"/>
    </xf>
    <xf numFmtId="22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8" fillId="34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B1">
      <selection activeCell="D20" sqref="D20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30</v>
      </c>
    </row>
    <row r="2" spans="2:6" ht="15">
      <c r="B2" s="74" t="s">
        <v>15</v>
      </c>
      <c r="C2" s="74"/>
      <c r="D2" s="74"/>
      <c r="E2" s="74"/>
      <c r="F2" s="74"/>
    </row>
    <row r="3" spans="2:6" ht="15">
      <c r="B3" s="74" t="s">
        <v>55</v>
      </c>
      <c r="C3" s="74"/>
      <c r="D3" s="74"/>
      <c r="E3" s="74"/>
      <c r="F3" s="74"/>
    </row>
    <row r="4" spans="1:8" ht="38.25" customHeight="1">
      <c r="A4" s="8" t="s">
        <v>29</v>
      </c>
      <c r="B4" s="35" t="s">
        <v>41</v>
      </c>
      <c r="C4" s="78" t="s">
        <v>39</v>
      </c>
      <c r="D4" s="78"/>
      <c r="E4" s="78"/>
      <c r="F4" s="78"/>
      <c r="G4" s="23"/>
      <c r="H4" s="23"/>
    </row>
    <row r="5" spans="1:11" s="23" customFormat="1" ht="15">
      <c r="A5" s="28"/>
      <c r="B5" s="24" t="s">
        <v>1</v>
      </c>
      <c r="C5" s="9" t="s">
        <v>2</v>
      </c>
      <c r="D5" s="9"/>
      <c r="E5" s="9"/>
      <c r="F5" s="9"/>
      <c r="I5" s="9"/>
      <c r="J5" s="9"/>
      <c r="K5" s="9"/>
    </row>
    <row r="6" spans="1:8" ht="15">
      <c r="A6" s="8"/>
      <c r="C6" s="25"/>
      <c r="G6" s="23"/>
      <c r="H6" s="23"/>
    </row>
    <row r="7" spans="1:8" ht="31.5" customHeight="1">
      <c r="A7" s="8" t="s">
        <v>3</v>
      </c>
      <c r="B7" s="27" t="s">
        <v>40</v>
      </c>
      <c r="C7" s="78" t="s">
        <v>39</v>
      </c>
      <c r="D7" s="78"/>
      <c r="E7" s="78"/>
      <c r="F7" s="78"/>
      <c r="G7" s="23"/>
      <c r="H7" s="23"/>
    </row>
    <row r="8" spans="1:8" ht="15">
      <c r="A8" s="8"/>
      <c r="B8" s="24" t="s">
        <v>1</v>
      </c>
      <c r="C8" s="9" t="s">
        <v>48</v>
      </c>
      <c r="G8" s="23"/>
      <c r="H8" s="23"/>
    </row>
    <row r="9" spans="1:8" ht="15">
      <c r="A9" s="8"/>
      <c r="C9" s="25"/>
      <c r="G9" s="23"/>
      <c r="H9" s="23"/>
    </row>
    <row r="10" spans="1:11" ht="30" customHeight="1">
      <c r="A10" s="8" t="s">
        <v>4</v>
      </c>
      <c r="B10" s="37" t="s">
        <v>43</v>
      </c>
      <c r="C10" s="36" t="s">
        <v>42</v>
      </c>
      <c r="D10" s="36"/>
      <c r="E10" s="36"/>
      <c r="F10" s="36"/>
      <c r="G10" s="23"/>
      <c r="H10" s="23"/>
      <c r="I10" s="13"/>
      <c r="J10" s="13"/>
      <c r="K10" s="13"/>
    </row>
    <row r="11" spans="2:8" ht="12.75">
      <c r="B11" s="24" t="s">
        <v>1</v>
      </c>
      <c r="C11" s="9" t="s">
        <v>7</v>
      </c>
      <c r="G11" s="23"/>
      <c r="H11" s="23"/>
    </row>
    <row r="12" spans="7:8" ht="12.75">
      <c r="G12" s="23"/>
      <c r="H12" s="23"/>
    </row>
    <row r="13" spans="2:8" ht="15">
      <c r="B13" s="8" t="s">
        <v>16</v>
      </c>
      <c r="G13" s="23"/>
      <c r="H13" s="23"/>
    </row>
    <row r="14" spans="2:6" ht="25.5" customHeight="1">
      <c r="B14" s="75" t="s">
        <v>5</v>
      </c>
      <c r="C14" s="76" t="s">
        <v>46</v>
      </c>
      <c r="D14" s="75" t="s">
        <v>17</v>
      </c>
      <c r="E14" s="75"/>
      <c r="F14" s="75"/>
    </row>
    <row r="15" spans="2:6" ht="26.25">
      <c r="B15" s="75"/>
      <c r="C15" s="77"/>
      <c r="D15" s="3" t="s">
        <v>18</v>
      </c>
      <c r="E15" s="3" t="s">
        <v>19</v>
      </c>
      <c r="F15" s="3" t="s">
        <v>20</v>
      </c>
    </row>
    <row r="16" spans="2:6" ht="1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30.75">
      <c r="B17" s="47">
        <v>1</v>
      </c>
      <c r="C17" s="29" t="s">
        <v>51</v>
      </c>
      <c r="D17" s="49">
        <v>238.6</v>
      </c>
      <c r="E17" s="47"/>
      <c r="F17" s="20"/>
    </row>
    <row r="18" spans="2:6" ht="50.25" customHeight="1">
      <c r="B18" s="47">
        <v>2</v>
      </c>
      <c r="C18" s="29" t="s">
        <v>64</v>
      </c>
      <c r="D18" s="49">
        <v>225</v>
      </c>
      <c r="E18" s="47"/>
      <c r="F18" s="20"/>
    </row>
    <row r="19" spans="2:6" ht="29.25" customHeight="1">
      <c r="B19" s="10"/>
      <c r="C19" s="48" t="s">
        <v>21</v>
      </c>
      <c r="D19" s="22">
        <f>(D17+D18)/2</f>
        <v>231.8</v>
      </c>
      <c r="E19" s="20"/>
      <c r="F19" s="20"/>
    </row>
    <row r="20" s="26" customFormat="1" ht="12">
      <c r="B20" s="12" t="s">
        <v>28</v>
      </c>
    </row>
    <row r="21" ht="15">
      <c r="B21" s="8"/>
    </row>
    <row r="22" ht="15">
      <c r="B22" s="8" t="s">
        <v>22</v>
      </c>
    </row>
    <row r="23" spans="2:6" ht="49.5" customHeight="1">
      <c r="B23" s="11" t="s">
        <v>5</v>
      </c>
      <c r="C23" s="11" t="s">
        <v>26</v>
      </c>
      <c r="D23" s="79" t="s">
        <v>23</v>
      </c>
      <c r="E23" s="79"/>
      <c r="F23" s="79"/>
    </row>
    <row r="24" spans="2:24" ht="15">
      <c r="B24" s="2">
        <v>1</v>
      </c>
      <c r="C24" s="2">
        <v>2</v>
      </c>
      <c r="D24" s="80">
        <v>3</v>
      </c>
      <c r="E24" s="80"/>
      <c r="F24" s="80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2:24" ht="17.25" customHeight="1">
      <c r="B25" s="10"/>
      <c r="C25" s="29"/>
      <c r="D25" s="83"/>
      <c r="E25" s="84"/>
      <c r="F25" s="8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3"/>
      <c r="R25" s="23"/>
      <c r="S25" s="23"/>
      <c r="T25" s="23"/>
      <c r="U25" s="23"/>
      <c r="V25" s="23"/>
      <c r="W25" s="23"/>
      <c r="X25" s="23"/>
    </row>
    <row r="26" spans="2:24" ht="15">
      <c r="B26" s="10"/>
      <c r="C26" s="10"/>
      <c r="D26" s="85"/>
      <c r="E26" s="85"/>
      <c r="F26" s="85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2:24" ht="12.75">
      <c r="B27" s="12" t="s">
        <v>27</v>
      </c>
      <c r="C27" s="26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7:24" ht="12.75"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30" spans="2:6" ht="35.25" customHeight="1">
      <c r="B30" s="81" t="s">
        <v>45</v>
      </c>
      <c r="C30" s="81"/>
      <c r="D30" s="82" t="s">
        <v>47</v>
      </c>
      <c r="E30" s="82"/>
      <c r="F30" s="82"/>
    </row>
    <row r="31" spans="2:6" ht="13.5">
      <c r="B31" s="1"/>
      <c r="C31" s="1"/>
      <c r="D31" s="1" t="s">
        <v>24</v>
      </c>
      <c r="E31" s="19" t="s">
        <v>25</v>
      </c>
      <c r="F31" s="6"/>
    </row>
  </sheetData>
  <sheetProtection/>
  <mergeCells count="13">
    <mergeCell ref="D23:F23"/>
    <mergeCell ref="D24:F24"/>
    <mergeCell ref="B30:C30"/>
    <mergeCell ref="D30:F30"/>
    <mergeCell ref="D25:F25"/>
    <mergeCell ref="D26:F26"/>
    <mergeCell ref="B2:F2"/>
    <mergeCell ref="B3:F3"/>
    <mergeCell ref="B14:B15"/>
    <mergeCell ref="D14:F14"/>
    <mergeCell ref="C14:C15"/>
    <mergeCell ref="C4:F4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8"/>
  <sheetViews>
    <sheetView tabSelected="1" zoomScalePageLayoutView="0" workbookViewId="0" topLeftCell="A1">
      <selection activeCell="A56" sqref="A56:G56"/>
    </sheetView>
  </sheetViews>
  <sheetFormatPr defaultColWidth="9.140625" defaultRowHeight="12.75"/>
  <cols>
    <col min="1" max="1" width="35.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94" t="s">
        <v>38</v>
      </c>
      <c r="B2" s="94"/>
      <c r="C2" s="94"/>
      <c r="D2" s="94"/>
      <c r="E2" s="94"/>
      <c r="F2" s="94"/>
      <c r="G2" s="94"/>
      <c r="H2" s="6"/>
      <c r="I2" s="6"/>
      <c r="J2" s="6"/>
      <c r="K2" s="6"/>
      <c r="L2" s="6"/>
      <c r="M2" s="6"/>
      <c r="N2" s="6"/>
    </row>
    <row r="3" spans="1:7" ht="15">
      <c r="A3" s="30"/>
      <c r="B3" s="8"/>
      <c r="C3" s="8"/>
      <c r="D3" s="8"/>
      <c r="E3" s="8"/>
      <c r="F3" s="8"/>
      <c r="G3" s="8"/>
    </row>
    <row r="4" spans="1:10" ht="26.25" customHeight="1">
      <c r="A4" s="14" t="s">
        <v>31</v>
      </c>
      <c r="B4" s="95" t="s">
        <v>42</v>
      </c>
      <c r="C4" s="96"/>
      <c r="D4" s="96"/>
      <c r="E4" s="96"/>
      <c r="F4" s="96"/>
      <c r="G4" s="96"/>
      <c r="H4" s="96"/>
      <c r="I4" s="96"/>
      <c r="J4" s="96"/>
    </row>
    <row r="5" spans="1:12" s="65" customFormat="1" ht="49.5" customHeight="1">
      <c r="A5" s="64" t="s">
        <v>71</v>
      </c>
      <c r="B5" s="88" t="s">
        <v>50</v>
      </c>
      <c r="C5" s="88"/>
      <c r="D5" s="88"/>
      <c r="E5" s="88"/>
      <c r="F5" s="88"/>
      <c r="G5" s="88"/>
      <c r="H5" s="93"/>
      <c r="I5" s="93"/>
      <c r="J5" s="93"/>
      <c r="K5" s="93"/>
      <c r="L5" s="93"/>
    </row>
    <row r="6" spans="1:7" ht="28.5" customHeight="1">
      <c r="A6" s="82" t="s">
        <v>8</v>
      </c>
      <c r="B6" s="82"/>
      <c r="C6" s="82"/>
      <c r="D6" s="82"/>
      <c r="E6" s="82"/>
      <c r="F6" s="82"/>
      <c r="G6" s="82"/>
    </row>
    <row r="7" spans="1:18" ht="31.5" customHeight="1">
      <c r="A7" s="89" t="s">
        <v>6</v>
      </c>
      <c r="B7" s="91" t="s">
        <v>57</v>
      </c>
      <c r="C7" s="91"/>
      <c r="D7" s="91"/>
      <c r="E7" s="91" t="s">
        <v>58</v>
      </c>
      <c r="F7" s="91"/>
      <c r="G7" s="91"/>
      <c r="M7" s="97"/>
      <c r="N7" s="97"/>
      <c r="O7" s="97"/>
      <c r="P7" s="97"/>
      <c r="Q7" s="97"/>
      <c r="R7" s="97"/>
    </row>
    <row r="8" spans="1:7" ht="12.75">
      <c r="A8" s="90"/>
      <c r="B8" s="15" t="s">
        <v>0</v>
      </c>
      <c r="C8" s="15" t="s">
        <v>9</v>
      </c>
      <c r="D8" s="15" t="s">
        <v>10</v>
      </c>
      <c r="E8" s="15" t="s">
        <v>0</v>
      </c>
      <c r="F8" s="15" t="s">
        <v>9</v>
      </c>
      <c r="G8" s="15" t="s">
        <v>10</v>
      </c>
    </row>
    <row r="9" spans="1:7" ht="13.5">
      <c r="A9" s="7" t="s">
        <v>11</v>
      </c>
      <c r="B9" s="17" t="s">
        <v>12</v>
      </c>
      <c r="C9" s="17" t="s">
        <v>12</v>
      </c>
      <c r="D9" s="17" t="s">
        <v>12</v>
      </c>
      <c r="E9" s="17" t="s">
        <v>12</v>
      </c>
      <c r="F9" s="17" t="s">
        <v>12</v>
      </c>
      <c r="G9" s="17" t="s">
        <v>12</v>
      </c>
    </row>
    <row r="10" spans="1:7" ht="39">
      <c r="A10" s="50" t="s">
        <v>54</v>
      </c>
      <c r="B10" s="32">
        <v>8.44</v>
      </c>
      <c r="C10" s="33">
        <v>5</v>
      </c>
      <c r="D10" s="39">
        <f>B10/C10</f>
        <v>1.688</v>
      </c>
      <c r="E10" s="32">
        <v>5</v>
      </c>
      <c r="F10" s="33">
        <v>4.4</v>
      </c>
      <c r="G10" s="39">
        <f>E10/F10</f>
        <v>1.1363636363636362</v>
      </c>
    </row>
    <row r="11" spans="1:7" ht="37.5">
      <c r="A11" s="63" t="s">
        <v>59</v>
      </c>
      <c r="B11" s="41"/>
      <c r="C11" s="41"/>
      <c r="D11" s="42">
        <v>1</v>
      </c>
      <c r="E11" s="41"/>
      <c r="F11" s="41"/>
      <c r="G11" s="42">
        <f>G10</f>
        <v>1.1363636363636362</v>
      </c>
    </row>
    <row r="12" spans="1:7" ht="12.75">
      <c r="A12" s="40" t="s">
        <v>36</v>
      </c>
      <c r="B12" s="41"/>
      <c r="C12" s="41"/>
      <c r="D12" s="42"/>
      <c r="E12" s="41"/>
      <c r="F12" s="41"/>
      <c r="G12" s="42"/>
    </row>
    <row r="13" spans="1:7" ht="26.25">
      <c r="A13" s="50" t="s">
        <v>52</v>
      </c>
      <c r="B13" s="32"/>
      <c r="C13" s="33"/>
      <c r="D13" s="39">
        <v>1</v>
      </c>
      <c r="E13" s="32"/>
      <c r="F13" s="33"/>
      <c r="G13" s="39">
        <v>1</v>
      </c>
    </row>
    <row r="14" spans="1:7" ht="27.75" customHeight="1">
      <c r="A14" s="31" t="s">
        <v>32</v>
      </c>
      <c r="B14" s="18"/>
      <c r="C14" s="18"/>
      <c r="D14" s="18"/>
      <c r="E14" s="18"/>
      <c r="F14" s="1"/>
      <c r="G14" s="1"/>
    </row>
    <row r="15" spans="1:7" ht="15.75">
      <c r="A15" s="5" t="s">
        <v>56</v>
      </c>
      <c r="B15" s="34">
        <f>G10*100</f>
        <v>113.63636363636363</v>
      </c>
      <c r="C15" s="21"/>
      <c r="D15" s="16"/>
      <c r="E15" s="1"/>
      <c r="F15" s="1"/>
      <c r="G15" s="1"/>
    </row>
    <row r="16" spans="1:7" ht="13.5">
      <c r="A16" s="31" t="s">
        <v>34</v>
      </c>
      <c r="B16" s="18"/>
      <c r="C16" s="18"/>
      <c r="D16" s="18"/>
      <c r="E16" s="18"/>
      <c r="F16" s="1"/>
      <c r="G16" s="1"/>
    </row>
    <row r="17" spans="1:7" s="56" customFormat="1" ht="15.75">
      <c r="A17" s="51" t="s">
        <v>60</v>
      </c>
      <c r="B17" s="52">
        <v>100</v>
      </c>
      <c r="C17" s="53"/>
      <c r="D17" s="54"/>
      <c r="E17" s="55"/>
      <c r="F17" s="55"/>
      <c r="G17" s="55"/>
    </row>
    <row r="18" spans="1:7" s="56" customFormat="1" ht="13.5">
      <c r="A18" s="57" t="s">
        <v>33</v>
      </c>
      <c r="B18" s="58"/>
      <c r="C18" s="58"/>
      <c r="D18" s="58"/>
      <c r="E18" s="55"/>
      <c r="F18" s="55"/>
      <c r="G18" s="55"/>
    </row>
    <row r="19" spans="1:7" s="56" customFormat="1" ht="15.75">
      <c r="A19" s="59" t="s">
        <v>53</v>
      </c>
      <c r="B19" s="60">
        <f>G13*100</f>
        <v>100</v>
      </c>
      <c r="C19" s="61"/>
      <c r="D19" s="55"/>
      <c r="E19" s="55"/>
      <c r="F19" s="55"/>
      <c r="G19" s="55"/>
    </row>
    <row r="20" spans="1:7" s="56" customFormat="1" ht="13.5">
      <c r="A20" s="57" t="s">
        <v>37</v>
      </c>
      <c r="B20" s="58"/>
      <c r="C20" s="58"/>
      <c r="D20" s="58"/>
      <c r="E20" s="55"/>
      <c r="F20" s="55"/>
      <c r="G20" s="55"/>
    </row>
    <row r="21" spans="1:7" s="56" customFormat="1" ht="15.75">
      <c r="A21" s="59" t="s">
        <v>53</v>
      </c>
      <c r="B21" s="60">
        <v>100</v>
      </c>
      <c r="C21" s="61"/>
      <c r="D21" s="55"/>
      <c r="E21" s="55"/>
      <c r="F21" s="55"/>
      <c r="G21" s="55"/>
    </row>
    <row r="22" spans="1:7" s="56" customFormat="1" ht="13.5">
      <c r="A22" s="57" t="s">
        <v>35</v>
      </c>
      <c r="B22" s="58"/>
      <c r="C22" s="58"/>
      <c r="D22" s="58"/>
      <c r="E22" s="58"/>
      <c r="F22" s="58"/>
      <c r="G22" s="55"/>
    </row>
    <row r="23" spans="1:7" s="56" customFormat="1" ht="13.5" hidden="1">
      <c r="A23" s="59"/>
      <c r="B23" s="54"/>
      <c r="C23" s="55"/>
      <c r="D23" s="55"/>
      <c r="E23" s="55"/>
      <c r="F23" s="55"/>
      <c r="G23" s="55"/>
    </row>
    <row r="24" spans="1:7" s="56" customFormat="1" ht="15.75">
      <c r="A24" s="59" t="s">
        <v>61</v>
      </c>
      <c r="B24" s="62">
        <f>B15/B17</f>
        <v>1.1363636363636362</v>
      </c>
      <c r="C24" s="55"/>
      <c r="D24" s="55"/>
      <c r="E24" s="55"/>
      <c r="F24" s="55"/>
      <c r="G24" s="55"/>
    </row>
    <row r="25" spans="1:7" s="56" customFormat="1" ht="49.5" customHeight="1">
      <c r="A25" s="98" t="s">
        <v>62</v>
      </c>
      <c r="B25" s="98"/>
      <c r="C25" s="98"/>
      <c r="D25" s="98"/>
      <c r="E25" s="98"/>
      <c r="F25" s="98"/>
      <c r="G25" s="98"/>
    </row>
    <row r="26" spans="1:7" ht="13.5">
      <c r="A26" s="4" t="s">
        <v>13</v>
      </c>
      <c r="B26" s="1"/>
      <c r="C26" s="1"/>
      <c r="D26" s="1"/>
      <c r="E26" s="1"/>
      <c r="F26" s="1"/>
      <c r="G26" s="1"/>
    </row>
    <row r="27" spans="1:7" ht="30.75" customHeight="1">
      <c r="A27" s="86" t="s">
        <v>14</v>
      </c>
      <c r="B27" s="86"/>
      <c r="C27" s="86"/>
      <c r="D27" s="86"/>
      <c r="E27" s="86"/>
      <c r="F27" s="86"/>
      <c r="G27" s="86"/>
    </row>
    <row r="28" spans="1:7" ht="13.5">
      <c r="A28" s="44" t="s">
        <v>63</v>
      </c>
      <c r="B28" s="45">
        <v>238.6</v>
      </c>
      <c r="C28" s="46"/>
      <c r="D28" s="46"/>
      <c r="E28" s="46"/>
      <c r="F28" s="46"/>
      <c r="G28" s="46"/>
    </row>
    <row r="29" spans="1:7" ht="29.25" customHeight="1">
      <c r="A29" s="87" t="s">
        <v>72</v>
      </c>
      <c r="B29" s="87"/>
      <c r="C29" s="87"/>
      <c r="D29" s="87"/>
      <c r="E29" s="87"/>
      <c r="F29" s="87"/>
      <c r="G29" s="87"/>
    </row>
    <row r="30" spans="1:7" ht="29.25" customHeight="1">
      <c r="A30" s="66"/>
      <c r="B30" s="66"/>
      <c r="C30" s="66"/>
      <c r="D30" s="66"/>
      <c r="E30" s="66"/>
      <c r="F30" s="66"/>
      <c r="G30" s="66"/>
    </row>
    <row r="31" spans="1:7" ht="13.5" customHeight="1">
      <c r="A31" s="66"/>
      <c r="B31" s="66"/>
      <c r="C31" s="66"/>
      <c r="D31" s="66"/>
      <c r="E31" s="66"/>
      <c r="F31" s="66"/>
      <c r="G31" s="66"/>
    </row>
    <row r="32" spans="1:7" ht="29.25" customHeight="1">
      <c r="A32" s="67" t="s">
        <v>70</v>
      </c>
      <c r="B32" s="88" t="s">
        <v>64</v>
      </c>
      <c r="C32" s="88"/>
      <c r="D32" s="88"/>
      <c r="E32" s="88"/>
      <c r="F32" s="88"/>
      <c r="G32" s="88"/>
    </row>
    <row r="33" spans="1:7" ht="29.25" customHeight="1">
      <c r="A33" s="82" t="s">
        <v>8</v>
      </c>
      <c r="B33" s="82"/>
      <c r="C33" s="82"/>
      <c r="D33" s="82"/>
      <c r="E33" s="82"/>
      <c r="F33" s="82"/>
      <c r="G33" s="82"/>
    </row>
    <row r="34" spans="1:7" ht="29.25" customHeight="1">
      <c r="A34" s="89" t="s">
        <v>6</v>
      </c>
      <c r="B34" s="91" t="s">
        <v>57</v>
      </c>
      <c r="C34" s="91"/>
      <c r="D34" s="91"/>
      <c r="E34" s="91" t="s">
        <v>58</v>
      </c>
      <c r="F34" s="91"/>
      <c r="G34" s="91"/>
    </row>
    <row r="35" spans="1:7" ht="29.25" customHeight="1">
      <c r="A35" s="90"/>
      <c r="B35" s="15" t="s">
        <v>0</v>
      </c>
      <c r="C35" s="15" t="s">
        <v>9</v>
      </c>
      <c r="D35" s="15" t="s">
        <v>10</v>
      </c>
      <c r="E35" s="15" t="s">
        <v>0</v>
      </c>
      <c r="F35" s="15" t="s">
        <v>9</v>
      </c>
      <c r="G35" s="15" t="s">
        <v>10</v>
      </c>
    </row>
    <row r="36" spans="1:7" ht="29.25" customHeight="1">
      <c r="A36" s="7" t="s">
        <v>11</v>
      </c>
      <c r="B36" s="17" t="s">
        <v>12</v>
      </c>
      <c r="C36" s="17" t="s">
        <v>12</v>
      </c>
      <c r="D36" s="17" t="s">
        <v>12</v>
      </c>
      <c r="E36" s="17" t="s">
        <v>12</v>
      </c>
      <c r="F36" s="17" t="s">
        <v>12</v>
      </c>
      <c r="G36" s="17" t="s">
        <v>12</v>
      </c>
    </row>
    <row r="37" spans="1:7" ht="29.25" customHeight="1">
      <c r="A37" s="68" t="s">
        <v>65</v>
      </c>
      <c r="B37" s="32"/>
      <c r="C37" s="33"/>
      <c r="D37" s="39"/>
      <c r="E37" s="32">
        <v>16.7</v>
      </c>
      <c r="F37" s="33">
        <v>12.6</v>
      </c>
      <c r="G37" s="39">
        <f>E37/F37</f>
        <v>1.3253968253968254</v>
      </c>
    </row>
    <row r="38" spans="1:7" ht="29.25" customHeight="1">
      <c r="A38" s="63" t="s">
        <v>59</v>
      </c>
      <c r="B38" s="41"/>
      <c r="C38" s="41"/>
      <c r="D38" s="42"/>
      <c r="E38" s="41"/>
      <c r="F38" s="41"/>
      <c r="G38" s="42">
        <v>1</v>
      </c>
    </row>
    <row r="39" spans="1:7" ht="29.25" customHeight="1">
      <c r="A39" s="40" t="s">
        <v>36</v>
      </c>
      <c r="B39" s="41"/>
      <c r="C39" s="41"/>
      <c r="D39" s="42"/>
      <c r="E39" s="41"/>
      <c r="F39" s="41"/>
      <c r="G39" s="42"/>
    </row>
    <row r="40" spans="1:7" ht="29.25" customHeight="1">
      <c r="A40" s="68" t="s">
        <v>52</v>
      </c>
      <c r="B40" s="32"/>
      <c r="C40" s="33"/>
      <c r="D40" s="39">
        <v>1</v>
      </c>
      <c r="E40" s="32"/>
      <c r="F40" s="33"/>
      <c r="G40" s="39">
        <v>1</v>
      </c>
    </row>
    <row r="41" spans="1:7" ht="29.25" customHeight="1">
      <c r="A41" s="31" t="s">
        <v>32</v>
      </c>
      <c r="B41" s="18"/>
      <c r="C41" s="18"/>
      <c r="D41" s="18"/>
      <c r="E41" s="18"/>
      <c r="F41" s="1"/>
      <c r="G41" s="1"/>
    </row>
    <row r="42" spans="1:7" ht="29.25" customHeight="1">
      <c r="A42" s="5" t="s">
        <v>66</v>
      </c>
      <c r="B42" s="34">
        <v>100</v>
      </c>
      <c r="C42" s="21"/>
      <c r="D42" s="16"/>
      <c r="E42" s="1"/>
      <c r="F42" s="1"/>
      <c r="G42" s="1"/>
    </row>
    <row r="43" spans="1:7" ht="29.25" customHeight="1">
      <c r="A43" s="31" t="s">
        <v>34</v>
      </c>
      <c r="B43" s="18"/>
      <c r="C43" s="18"/>
      <c r="D43" s="18"/>
      <c r="E43" s="18"/>
      <c r="F43" s="1"/>
      <c r="G43" s="1"/>
    </row>
    <row r="44" spans="1:7" ht="29.25" customHeight="1">
      <c r="A44" s="69" t="s">
        <v>60</v>
      </c>
      <c r="B44" s="70">
        <v>100</v>
      </c>
      <c r="C44" s="21"/>
      <c r="D44" s="16"/>
      <c r="E44" s="1"/>
      <c r="F44" s="1"/>
      <c r="G44" s="1"/>
    </row>
    <row r="45" spans="1:7" ht="29.25" customHeight="1">
      <c r="A45" s="31" t="s">
        <v>33</v>
      </c>
      <c r="B45" s="18"/>
      <c r="C45" s="18"/>
      <c r="D45" s="18"/>
      <c r="E45" s="1"/>
      <c r="F45" s="1"/>
      <c r="G45" s="1"/>
    </row>
    <row r="46" spans="1:7" ht="29.25" customHeight="1">
      <c r="A46" s="5" t="s">
        <v>53</v>
      </c>
      <c r="B46" s="71">
        <f>G40*100</f>
        <v>100</v>
      </c>
      <c r="C46" s="72"/>
      <c r="D46" s="1"/>
      <c r="E46" s="1"/>
      <c r="F46" s="1"/>
      <c r="G46" s="1"/>
    </row>
    <row r="47" spans="1:7" ht="29.25" customHeight="1">
      <c r="A47" s="31" t="s">
        <v>37</v>
      </c>
      <c r="B47" s="18"/>
      <c r="C47" s="18"/>
      <c r="D47" s="18"/>
      <c r="E47" s="1"/>
      <c r="F47" s="1"/>
      <c r="G47" s="1"/>
    </row>
    <row r="48" spans="1:7" ht="29.25" customHeight="1">
      <c r="A48" s="5" t="s">
        <v>53</v>
      </c>
      <c r="B48" s="71">
        <v>100</v>
      </c>
      <c r="C48" s="72"/>
      <c r="D48" s="1"/>
      <c r="E48" s="1"/>
      <c r="F48" s="1"/>
      <c r="G48" s="1"/>
    </row>
    <row r="49" spans="1:7" ht="29.25" customHeight="1">
      <c r="A49" s="31" t="s">
        <v>35</v>
      </c>
      <c r="B49" s="18"/>
      <c r="C49" s="18"/>
      <c r="D49" s="18"/>
      <c r="E49" s="18"/>
      <c r="F49" s="18"/>
      <c r="G49" s="1"/>
    </row>
    <row r="50" spans="1:7" ht="29.25" customHeight="1">
      <c r="A50" s="5"/>
      <c r="B50" s="16"/>
      <c r="C50" s="1"/>
      <c r="D50" s="1"/>
      <c r="E50" s="1"/>
      <c r="F50" s="1"/>
      <c r="G50" s="1"/>
    </row>
    <row r="51" spans="1:7" ht="29.25" customHeight="1">
      <c r="A51" s="5" t="s">
        <v>67</v>
      </c>
      <c r="B51" s="73">
        <f>B42/B44</f>
        <v>1</v>
      </c>
      <c r="C51" s="1"/>
      <c r="D51" s="1"/>
      <c r="E51" s="1"/>
      <c r="F51" s="1"/>
      <c r="G51" s="1"/>
    </row>
    <row r="52" spans="1:7" ht="29.25" customHeight="1">
      <c r="A52" s="92" t="s">
        <v>68</v>
      </c>
      <c r="B52" s="92"/>
      <c r="C52" s="92"/>
      <c r="D52" s="92"/>
      <c r="E52" s="92"/>
      <c r="F52" s="92"/>
      <c r="G52" s="92"/>
    </row>
    <row r="53" spans="1:7" ht="29.25" customHeight="1">
      <c r="A53" s="4" t="s">
        <v>13</v>
      </c>
      <c r="B53" s="1"/>
      <c r="C53" s="1"/>
      <c r="D53" s="1"/>
      <c r="E53" s="1"/>
      <c r="F53" s="1"/>
      <c r="G53" s="1"/>
    </row>
    <row r="54" spans="1:7" ht="29.25" customHeight="1">
      <c r="A54" s="86" t="s">
        <v>14</v>
      </c>
      <c r="B54" s="86"/>
      <c r="C54" s="86"/>
      <c r="D54" s="86"/>
      <c r="E54" s="86"/>
      <c r="F54" s="86"/>
      <c r="G54" s="86"/>
    </row>
    <row r="55" spans="1:7" ht="29.25" customHeight="1">
      <c r="A55" s="44" t="s">
        <v>69</v>
      </c>
      <c r="B55" s="45">
        <v>225</v>
      </c>
      <c r="C55" s="46"/>
      <c r="D55" s="46"/>
      <c r="E55" s="46"/>
      <c r="F55" s="46"/>
      <c r="G55" s="46"/>
    </row>
    <row r="56" spans="1:7" ht="29.25" customHeight="1">
      <c r="A56" s="87" t="s">
        <v>72</v>
      </c>
      <c r="B56" s="87"/>
      <c r="C56" s="87"/>
      <c r="D56" s="87"/>
      <c r="E56" s="87"/>
      <c r="F56" s="87"/>
      <c r="G56" s="87"/>
    </row>
    <row r="57" spans="1:2" ht="31.5" customHeight="1">
      <c r="A57" s="9" t="s">
        <v>44</v>
      </c>
      <c r="B57" s="9" t="s">
        <v>49</v>
      </c>
    </row>
    <row r="58" spans="3:7" ht="21" customHeight="1">
      <c r="C58" s="38"/>
      <c r="D58" s="38"/>
      <c r="E58" s="38"/>
      <c r="F58" s="38"/>
      <c r="G58" s="38"/>
    </row>
  </sheetData>
  <sheetProtection/>
  <mergeCells count="20">
    <mergeCell ref="A2:G2"/>
    <mergeCell ref="B4:J4"/>
    <mergeCell ref="B5:G5"/>
    <mergeCell ref="A6:G6"/>
    <mergeCell ref="M7:R7"/>
    <mergeCell ref="A25:G25"/>
    <mergeCell ref="A27:G27"/>
    <mergeCell ref="A29:G29"/>
    <mergeCell ref="A7:A8"/>
    <mergeCell ref="B7:D7"/>
    <mergeCell ref="E7:G7"/>
    <mergeCell ref="H5:L5"/>
    <mergeCell ref="A54:G54"/>
    <mergeCell ref="A56:G56"/>
    <mergeCell ref="B32:G32"/>
    <mergeCell ref="A33:G33"/>
    <mergeCell ref="A34:A35"/>
    <mergeCell ref="B34:D34"/>
    <mergeCell ref="E34:G34"/>
    <mergeCell ref="A52:G52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2023-02-15T10:07:55Z</cp:lastPrinted>
  <dcterms:created xsi:type="dcterms:W3CDTF">1996-10-08T23:32:33Z</dcterms:created>
  <dcterms:modified xsi:type="dcterms:W3CDTF">2024-02-28T06:17:18Z</dcterms:modified>
  <cp:category/>
  <cp:version/>
  <cp:contentType/>
  <cp:contentStatus/>
</cp:coreProperties>
</file>