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8220" sheetId="2" r:id="rId2"/>
  </sheets>
  <definedNames>
    <definedName name="_xlnm.Print_Area" localSheetId="1">'8220'!$A$1:$H$59</definedName>
  </definedNames>
  <calcPr fullCalcOnLoad="1"/>
</workbook>
</file>

<file path=xl/sharedStrings.xml><?xml version="1.0" encoding="utf-8"?>
<sst xmlns="http://schemas.openxmlformats.org/spreadsheetml/2006/main" count="128" uniqueCount="78">
  <si>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</si>
  <si>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</si>
  <si>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</si>
  <si>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</si>
  <si>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</si>
  <si>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</si>
  <si>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</si>
  <si>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</si>
  <si>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</si>
  <si>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</si>
  <si>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</si>
  <si>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</si>
  <si>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</si>
  <si>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</si>
  <si>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</si>
  <si>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</si>
  <si>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</si>
  <si>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</si>
  <si>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</si>
  <si>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</si>
  <si>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</si>
  <si>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</si>
  <si>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</si>
  <si>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</si>
  <si>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</si>
  <si>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</si>
  <si>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</si>
  <si>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</si>
  <si>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</si>
  <si>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</si>
  <si>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</si>
  <si>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</si>
  <si>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</si>
  <si>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</si>
  <si>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</si>
  <si>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</si>
  <si>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</si>
  <si>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</si>
  <si>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</si>
  <si>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</si>
  <si>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</si>
  <si>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</si>
  <si>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</si>
  <si>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</si>
  <si>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</si>
  <si>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</si>
  <si>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</si>
  <si>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0110000</t>
  </si>
  <si>
    <t>(найменування відповідального виконавця)</t>
  </si>
  <si>
    <t>Попередній період (2020 рік)</t>
  </si>
  <si>
    <t>Звітний період (2021 рік)</t>
  </si>
  <si>
    <t>Заходи та роботи з мобілізаційної підготовки місцевого значення</t>
  </si>
  <si>
    <t>відсоток проведення профілактичних оглядів до запланованого</t>
  </si>
  <si>
    <t>вартість послуги з профілактичного огляду на 1 особу</t>
  </si>
  <si>
    <t>0118220</t>
  </si>
  <si>
    <t>Забезпечення своєчасного оповіщення і прибуття громадян, які призиваються на строкову службу у збірні пункти</t>
  </si>
  <si>
    <t>Інна БЛОНСЬКА</t>
  </si>
  <si>
    <t>2.Проведення профілактичних медичних оглядів військовозобовязаних та резервістів</t>
  </si>
  <si>
    <t>Проведення профілактичних медичних оглядів військовозобовязаних та резервістів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</si>
  <si>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</si>
  <si>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=0/100</t>
    </r>
  </si>
  <si>
    <t>Е=0+100+0=</t>
  </si>
  <si>
    <t>Е= 0+100+0=</t>
  </si>
  <si>
    <t>за 2022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</si>
  <si>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</si>
  <si>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</si>
  <si>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</si>
  <si>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(1,0000*100):1=</t>
    </r>
  </si>
  <si>
    <t>сума витрат на придбанн ПММ для забезпечення проведення весняно-осіннього призову (тис.грн.)</t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</si>
  <si>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Іі=0, що відповідає критерію оцінки  </t>
    </r>
    <r>
      <rPr>
        <sz val="11"/>
        <color indexed="10"/>
        <rFont val="Cambria"/>
        <family val="1"/>
      </rPr>
      <t xml:space="preserve">  </t>
    </r>
    <r>
      <rPr>
        <sz val="11"/>
        <rFont val="Times New Roman"/>
        <family val="1"/>
      </rPr>
      <t>Іі&lt;0,85</t>
    </r>
    <r>
      <rPr>
        <sz val="11"/>
        <rFont val="Cambria"/>
        <family val="1"/>
      </rPr>
      <t xml:space="preserve"> ,</t>
    </r>
    <r>
      <rPr>
        <sz val="11"/>
        <color indexed="10"/>
        <rFont val="Cambria"/>
        <family val="1"/>
      </rPr>
      <t xml:space="preserve"> </t>
    </r>
    <r>
      <rPr>
        <sz val="11"/>
        <rFont val="Times New Roman"/>
        <family val="1"/>
      </rPr>
      <t>то за цим параметром для даної програми нараховується 0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</si>
  <si>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ефективність.</t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</si>
  <si>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Іі=0, що відповідає критерію оцінки  Іі&lt;0,85 </t>
    </r>
    <r>
      <rPr>
        <vertAlign val="subscript"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то за цим параметром для даної програми нараховується 0 балів.</t>
    </r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</si>
  <si>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ефективність.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</si>
  <si>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(1,0020*100):1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</si>
  <si>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(1,0047*100)/1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</si>
  <si>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(1,000*100)/1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</si>
  <si>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=0/100,2</t>
    </r>
  </si>
  <si>
    <r>
      <t xml:space="preserve">Зміни у законодавстві 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введення воєнного стану в Україні призвели до неможливості здійснення запланованих заходів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</si>
</sst>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35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3" fontId="1" fillId="0" borderId="0" xfId="0" applyNumberFormat="1" applyFont="1" applyAlignment="1">
      <alignment horizontal="left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6" fillId="25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213" fontId="1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213" fontId="1" fillId="0" borderId="10" xfId="0" applyNumberFormat="1" applyFont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24" borderId="0" xfId="0" applyNumberFormat="1" applyFont="1" applyFill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213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left"/>
    </xf>
    <xf numFmtId="213" fontId="1" fillId="24" borderId="0" xfId="0" applyNumberFormat="1" applyFont="1" applyFill="1" applyAlignment="1">
      <alignment horizontal="left"/>
    </xf>
    <xf numFmtId="213" fontId="1" fillId="24" borderId="0" xfId="0" applyNumberFormat="1" applyFont="1" applyFill="1" applyAlignment="1">
      <alignment horizontal="center"/>
    </xf>
    <xf numFmtId="1" fontId="1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18" fontId="1" fillId="24" borderId="10" xfId="0" applyNumberFormat="1" applyFont="1" applyFill="1" applyBorder="1" applyAlignment="1">
      <alignment horizontal="center" vertical="center"/>
    </xf>
    <xf numFmtId="218" fontId="1" fillId="2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" fillId="24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9">
      <selection activeCell="D26" sqref="D26:F26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1" width="9.140625" style="9" customWidth="1"/>
    <col min="12" max="12" width="37.7109375" style="9" customWidth="1"/>
    <col min="13" max="16384" width="9.140625" style="9" customWidth="1"/>
  </cols>
  <sheetData>
    <row r="1" ht="12.75">
      <c r="F1" s="9" t="s">
        <v>31</v>
      </c>
    </row>
    <row r="2" spans="2:12" ht="18.75">
      <c r="B2" s="94" t="s">
        <v>16</v>
      </c>
      <c r="C2" s="94"/>
      <c r="D2" s="94"/>
      <c r="E2" s="94"/>
      <c r="F2" s="94"/>
      <c r="G2" s="101"/>
      <c r="H2" s="101"/>
      <c r="I2" s="101"/>
      <c r="J2" s="101"/>
      <c r="K2" s="101"/>
      <c r="L2" s="101"/>
    </row>
    <row r="3" spans="2:6" ht="15.75">
      <c r="B3" s="94" t="s">
        <v>63</v>
      </c>
      <c r="C3" s="94"/>
      <c r="D3" s="94"/>
      <c r="E3" s="94"/>
      <c r="F3" s="94"/>
    </row>
    <row r="4" spans="1:8" ht="38.25" customHeight="1">
      <c r="A4" s="8" t="s">
        <v>30</v>
      </c>
      <c r="B4" s="41" t="s">
        <v>41</v>
      </c>
      <c r="C4" s="98" t="s">
        <v>40</v>
      </c>
      <c r="D4" s="98"/>
      <c r="E4" s="98"/>
      <c r="F4" s="98"/>
      <c r="G4" s="26"/>
      <c r="H4" s="26"/>
    </row>
    <row r="5" spans="1:11" s="26" customFormat="1" ht="15.75">
      <c r="A5" s="30"/>
      <c r="B5" s="27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8"/>
      <c r="G6" s="26"/>
      <c r="H6" s="26"/>
    </row>
    <row r="7" spans="1:8" ht="31.5" customHeight="1">
      <c r="A7" s="8" t="s">
        <v>3</v>
      </c>
      <c r="B7" s="52" t="s">
        <v>47</v>
      </c>
      <c r="C7" s="98" t="s">
        <v>40</v>
      </c>
      <c r="D7" s="98"/>
      <c r="E7" s="98"/>
      <c r="F7" s="98"/>
      <c r="G7" s="26"/>
      <c r="H7" s="26"/>
    </row>
    <row r="8" spans="1:8" ht="15.75">
      <c r="A8" s="8"/>
      <c r="B8" s="27" t="s">
        <v>1</v>
      </c>
      <c r="C8" s="9" t="s">
        <v>48</v>
      </c>
      <c r="G8" s="26"/>
      <c r="H8" s="26"/>
    </row>
    <row r="9" spans="1:8" ht="15.75">
      <c r="A9" s="8"/>
      <c r="C9" s="28"/>
      <c r="G9" s="26"/>
      <c r="H9" s="26"/>
    </row>
    <row r="10" spans="1:11" ht="30" customHeight="1">
      <c r="A10" s="8" t="s">
        <v>4</v>
      </c>
      <c r="B10" s="42" t="s">
        <v>54</v>
      </c>
      <c r="C10" s="99" t="s">
        <v>51</v>
      </c>
      <c r="D10" s="100"/>
      <c r="E10" s="100"/>
      <c r="F10" s="100"/>
      <c r="G10" s="100"/>
      <c r="H10" s="100"/>
      <c r="I10" s="13"/>
      <c r="J10" s="13"/>
      <c r="K10" s="13"/>
    </row>
    <row r="11" spans="2:8" ht="12.75">
      <c r="B11" s="27" t="s">
        <v>1</v>
      </c>
      <c r="C11" s="9" t="s">
        <v>7</v>
      </c>
      <c r="G11" s="26"/>
      <c r="H11" s="26"/>
    </row>
    <row r="12" spans="7:8" ht="12.75">
      <c r="G12" s="26"/>
      <c r="H12" s="26"/>
    </row>
    <row r="13" spans="2:8" ht="15.75">
      <c r="B13" s="8" t="s">
        <v>17</v>
      </c>
      <c r="G13" s="26"/>
      <c r="H13" s="26"/>
    </row>
    <row r="14" spans="2:6" ht="25.5" customHeight="1">
      <c r="B14" s="95" t="s">
        <v>5</v>
      </c>
      <c r="C14" s="96" t="s">
        <v>45</v>
      </c>
      <c r="D14" s="95" t="s">
        <v>18</v>
      </c>
      <c r="E14" s="95"/>
      <c r="F14" s="95"/>
    </row>
    <row r="15" spans="2:6" ht="25.5">
      <c r="B15" s="95"/>
      <c r="C15" s="97"/>
      <c r="D15" s="3" t="s">
        <v>19</v>
      </c>
      <c r="E15" s="3" t="s">
        <v>20</v>
      </c>
      <c r="F15" s="3" t="s">
        <v>21</v>
      </c>
    </row>
    <row r="16" spans="2:6" ht="12.75">
      <c r="B16" s="3">
        <v>1</v>
      </c>
      <c r="C16" s="60"/>
      <c r="D16" s="3"/>
      <c r="E16" s="3"/>
      <c r="F16" s="3"/>
    </row>
    <row r="17" spans="2:8" ht="49.5" customHeight="1">
      <c r="B17" s="10">
        <v>1</v>
      </c>
      <c r="C17" s="49" t="s">
        <v>55</v>
      </c>
      <c r="D17" s="21"/>
      <c r="E17" s="21"/>
      <c r="F17" s="21">
        <v>100</v>
      </c>
      <c r="G17" s="50"/>
      <c r="H17" s="50"/>
    </row>
    <row r="18" spans="2:8" ht="49.5" customHeight="1">
      <c r="B18" s="10">
        <v>2</v>
      </c>
      <c r="C18" s="66" t="s">
        <v>58</v>
      </c>
      <c r="D18" s="67"/>
      <c r="E18" s="21"/>
      <c r="F18" s="67">
        <v>100</v>
      </c>
      <c r="G18" s="50"/>
      <c r="H18" s="50"/>
    </row>
    <row r="19" spans="2:6" ht="29.25" customHeight="1">
      <c r="B19" s="10"/>
      <c r="C19" s="68" t="s">
        <v>22</v>
      </c>
      <c r="D19" s="69"/>
      <c r="E19" s="22"/>
      <c r="F19" s="69">
        <v>100</v>
      </c>
    </row>
    <row r="20" s="29" customFormat="1" ht="11.25">
      <c r="B20" s="12" t="s">
        <v>29</v>
      </c>
    </row>
    <row r="21" ht="15.75">
      <c r="B21" s="8"/>
    </row>
    <row r="22" ht="15.75">
      <c r="B22" s="8" t="s">
        <v>23</v>
      </c>
    </row>
    <row r="23" ht="15.75" hidden="1">
      <c r="B23" s="8"/>
    </row>
    <row r="24" spans="2:6" ht="49.5" customHeight="1">
      <c r="B24" s="11" t="s">
        <v>5</v>
      </c>
      <c r="C24" s="11" t="s">
        <v>27</v>
      </c>
      <c r="D24" s="87" t="s">
        <v>24</v>
      </c>
      <c r="E24" s="87"/>
      <c r="F24" s="87"/>
    </row>
    <row r="25" spans="2:6" ht="15.75">
      <c r="B25" s="2">
        <v>1</v>
      </c>
      <c r="C25" s="2">
        <v>2</v>
      </c>
      <c r="D25" s="88">
        <v>3</v>
      </c>
      <c r="E25" s="88"/>
      <c r="F25" s="88"/>
    </row>
    <row r="26" spans="2:6" ht="65.25" customHeight="1">
      <c r="B26" s="10">
        <v>1</v>
      </c>
      <c r="C26" s="49" t="s">
        <v>55</v>
      </c>
      <c r="D26" s="91" t="s">
        <v>77</v>
      </c>
      <c r="E26" s="92"/>
      <c r="F26" s="93"/>
    </row>
    <row r="27" spans="2:6" ht="51.75" customHeight="1">
      <c r="B27" s="10">
        <v>2</v>
      </c>
      <c r="C27" s="66" t="s">
        <v>58</v>
      </c>
      <c r="D27" s="91" t="s">
        <v>77</v>
      </c>
      <c r="E27" s="92"/>
      <c r="F27" s="93"/>
    </row>
    <row r="28" spans="2:3" ht="15" customHeight="1">
      <c r="B28" s="12" t="s">
        <v>28</v>
      </c>
      <c r="C28" s="29"/>
    </row>
    <row r="31" spans="2:6" ht="35.25" customHeight="1">
      <c r="B31" s="89" t="s">
        <v>44</v>
      </c>
      <c r="C31" s="89"/>
      <c r="D31" s="90" t="s">
        <v>46</v>
      </c>
      <c r="E31" s="90"/>
      <c r="F31" s="90"/>
    </row>
    <row r="32" spans="2:6" ht="15">
      <c r="B32" s="1"/>
      <c r="C32" s="1"/>
      <c r="D32" s="1" t="s">
        <v>25</v>
      </c>
      <c r="E32" s="20" t="s">
        <v>26</v>
      </c>
      <c r="F32" s="6"/>
    </row>
  </sheetData>
  <sheetProtection/>
  <mergeCells count="15">
    <mergeCell ref="B2:F2"/>
    <mergeCell ref="B3:F3"/>
    <mergeCell ref="B14:B15"/>
    <mergeCell ref="D14:F14"/>
    <mergeCell ref="C14:C15"/>
    <mergeCell ref="C4:F4"/>
    <mergeCell ref="C7:F7"/>
    <mergeCell ref="C10:H10"/>
    <mergeCell ref="G2:L2"/>
    <mergeCell ref="D24:F24"/>
    <mergeCell ref="D25:F25"/>
    <mergeCell ref="B31:C31"/>
    <mergeCell ref="D31:F31"/>
    <mergeCell ref="D26:F26"/>
    <mergeCell ref="D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view="pageBreakPreview" zoomScaleSheetLayoutView="100" zoomScalePageLayoutView="0" workbookViewId="0" topLeftCell="A10">
      <selection activeCell="A24" sqref="A24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108" t="s">
        <v>42</v>
      </c>
      <c r="B2" s="108"/>
      <c r="C2" s="108"/>
      <c r="D2" s="108"/>
      <c r="E2" s="108"/>
      <c r="F2" s="108"/>
      <c r="G2" s="108"/>
      <c r="H2" s="6"/>
      <c r="I2" s="72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8" ht="21" customHeight="1">
      <c r="A4" s="15" t="s">
        <v>32</v>
      </c>
      <c r="B4" s="84" t="s">
        <v>51</v>
      </c>
      <c r="C4" s="85"/>
      <c r="D4" s="85"/>
      <c r="E4" s="85"/>
      <c r="F4" s="85"/>
      <c r="G4" s="85"/>
      <c r="H4" s="13"/>
    </row>
    <row r="5" spans="1:8" ht="33" customHeight="1">
      <c r="A5" s="14" t="s">
        <v>15</v>
      </c>
      <c r="B5" s="85" t="s">
        <v>55</v>
      </c>
      <c r="C5" s="85"/>
      <c r="D5" s="85"/>
      <c r="E5" s="85"/>
      <c r="F5" s="85"/>
      <c r="G5" s="85"/>
      <c r="H5" s="31"/>
    </row>
    <row r="6" spans="1:7" ht="15.75">
      <c r="A6" s="90" t="s">
        <v>8</v>
      </c>
      <c r="B6" s="90"/>
      <c r="C6" s="90"/>
      <c r="D6" s="90"/>
      <c r="E6" s="90"/>
      <c r="F6" s="90"/>
      <c r="G6" s="90"/>
    </row>
    <row r="7" spans="1:18" ht="26.25" customHeight="1">
      <c r="A7" s="103" t="s">
        <v>6</v>
      </c>
      <c r="B7" s="105" t="s">
        <v>49</v>
      </c>
      <c r="C7" s="105"/>
      <c r="D7" s="105"/>
      <c r="E7" s="105" t="s">
        <v>50</v>
      </c>
      <c r="F7" s="105"/>
      <c r="G7" s="105"/>
      <c r="M7" s="86"/>
      <c r="N7" s="86"/>
      <c r="O7" s="86"/>
      <c r="P7" s="86"/>
      <c r="Q7" s="86"/>
      <c r="R7" s="86"/>
    </row>
    <row r="8" spans="1:7" ht="22.5">
      <c r="A8" s="104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14" ht="15.75" customHeight="1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I9" s="51"/>
      <c r="J9" s="51"/>
      <c r="K9" s="51"/>
      <c r="L9" s="51"/>
      <c r="M9" s="51"/>
      <c r="N9" s="51"/>
    </row>
    <row r="10" spans="1:14" ht="41.25" customHeight="1">
      <c r="A10" s="34" t="s">
        <v>68</v>
      </c>
      <c r="B10" s="43">
        <v>50</v>
      </c>
      <c r="C10" s="61">
        <v>49.9</v>
      </c>
      <c r="D10" s="44">
        <f>B10/C10</f>
        <v>1.0020040080160322</v>
      </c>
      <c r="E10" s="62">
        <v>33</v>
      </c>
      <c r="F10" s="63">
        <v>0</v>
      </c>
      <c r="G10" s="44">
        <v>0</v>
      </c>
      <c r="I10" s="70"/>
      <c r="J10" s="70"/>
      <c r="K10" s="70"/>
      <c r="L10" s="70"/>
      <c r="M10" s="70"/>
      <c r="N10" s="70"/>
    </row>
    <row r="11" spans="1:7" ht="15">
      <c r="A11" s="35" t="s">
        <v>37</v>
      </c>
      <c r="B11" s="45"/>
      <c r="C11" s="45"/>
      <c r="D11" s="44">
        <f>D10</f>
        <v>1.0020040080160322</v>
      </c>
      <c r="E11" s="45"/>
      <c r="F11" s="45"/>
      <c r="G11" s="82">
        <v>0</v>
      </c>
    </row>
    <row r="12" spans="1:7" ht="15">
      <c r="A12" s="40" t="s">
        <v>38</v>
      </c>
      <c r="B12" s="45"/>
      <c r="C12" s="45"/>
      <c r="D12" s="44">
        <v>1</v>
      </c>
      <c r="E12" s="45"/>
      <c r="F12" s="45"/>
      <c r="G12" s="83">
        <v>1</v>
      </c>
    </row>
    <row r="13" spans="1:7" ht="15">
      <c r="A13" s="19"/>
      <c r="B13" s="19"/>
      <c r="C13" s="19"/>
      <c r="D13" s="39"/>
      <c r="E13" s="19"/>
      <c r="F13" s="36"/>
      <c r="G13" s="37"/>
    </row>
    <row r="14" spans="1:7" ht="15">
      <c r="A14" s="33" t="s">
        <v>33</v>
      </c>
      <c r="B14" s="19"/>
      <c r="C14" s="19"/>
      <c r="D14" s="19"/>
      <c r="E14" s="19"/>
      <c r="F14" s="1"/>
      <c r="G14" s="1"/>
    </row>
    <row r="15" spans="1:7" ht="16.5">
      <c r="A15" s="5" t="s">
        <v>59</v>
      </c>
      <c r="B15" s="38">
        <f>G11*100</f>
        <v>0</v>
      </c>
      <c r="C15" s="23"/>
      <c r="D15" s="17"/>
      <c r="E15" s="1"/>
      <c r="F15" s="1"/>
      <c r="G15" s="1"/>
    </row>
    <row r="16" spans="1:7" ht="15">
      <c r="A16" s="33" t="s">
        <v>35</v>
      </c>
      <c r="B16" s="19"/>
      <c r="C16" s="19"/>
      <c r="D16" s="19"/>
      <c r="E16" s="19"/>
      <c r="F16" s="1"/>
      <c r="G16" s="1"/>
    </row>
    <row r="17" spans="1:7" s="80" customFormat="1" ht="16.5">
      <c r="A17" s="75" t="s">
        <v>73</v>
      </c>
      <c r="B17" s="76">
        <v>100.2</v>
      </c>
      <c r="C17" s="77"/>
      <c r="D17" s="78"/>
      <c r="E17" s="79"/>
      <c r="F17" s="79"/>
      <c r="G17" s="79"/>
    </row>
    <row r="18" spans="1:7" ht="15">
      <c r="A18" s="33" t="s">
        <v>34</v>
      </c>
      <c r="B18" s="19"/>
      <c r="C18" s="19"/>
      <c r="D18" s="19"/>
      <c r="E18" s="1"/>
      <c r="F18" s="1"/>
      <c r="G18" s="1"/>
    </row>
    <row r="19" spans="1:7" ht="16.5">
      <c r="A19" s="5" t="s">
        <v>66</v>
      </c>
      <c r="B19" s="64">
        <f>G12*100</f>
        <v>100</v>
      </c>
      <c r="C19" s="24"/>
      <c r="D19" s="1"/>
      <c r="E19" s="1"/>
      <c r="F19" s="1"/>
      <c r="G19" s="1"/>
    </row>
    <row r="20" spans="1:8" s="53" customFormat="1" ht="16.5" customHeight="1">
      <c r="A20" s="57" t="s">
        <v>39</v>
      </c>
      <c r="B20" s="58"/>
      <c r="C20" s="58"/>
      <c r="D20" s="58"/>
      <c r="E20" s="56"/>
      <c r="F20" s="56"/>
      <c r="G20" s="56"/>
      <c r="H20" s="47"/>
    </row>
    <row r="21" spans="1:8" s="53" customFormat="1" ht="16.5">
      <c r="A21" s="54" t="s">
        <v>67</v>
      </c>
      <c r="B21" s="65">
        <v>100</v>
      </c>
      <c r="C21" s="59"/>
      <c r="D21" s="56"/>
      <c r="E21" s="56"/>
      <c r="F21" s="56"/>
      <c r="G21" s="56"/>
      <c r="H21" s="47"/>
    </row>
    <row r="22" spans="1:7" ht="15">
      <c r="A22" s="33" t="s">
        <v>36</v>
      </c>
      <c r="B22" s="19"/>
      <c r="C22" s="19"/>
      <c r="D22" s="19"/>
      <c r="E22" s="19"/>
      <c r="F22" s="19"/>
      <c r="G22" s="1"/>
    </row>
    <row r="23" spans="1:7" ht="15" hidden="1">
      <c r="A23" s="5"/>
      <c r="B23" s="17"/>
      <c r="C23" s="1"/>
      <c r="D23" s="1"/>
      <c r="E23" s="1"/>
      <c r="F23" s="1"/>
      <c r="G23" s="1"/>
    </row>
    <row r="24" spans="1:7" ht="16.5">
      <c r="A24" s="5" t="s">
        <v>76</v>
      </c>
      <c r="B24" s="25">
        <v>0</v>
      </c>
      <c r="C24" s="1"/>
      <c r="D24" s="1"/>
      <c r="E24" s="1"/>
      <c r="F24" s="1"/>
      <c r="G24" s="1"/>
    </row>
    <row r="25" spans="1:7" ht="46.5" customHeight="1">
      <c r="A25" s="106" t="s">
        <v>69</v>
      </c>
      <c r="B25" s="106"/>
      <c r="C25" s="106"/>
      <c r="D25" s="106"/>
      <c r="E25" s="106"/>
      <c r="F25" s="106"/>
      <c r="G25" s="106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107" t="s">
        <v>14</v>
      </c>
      <c r="B27" s="107"/>
      <c r="C27" s="107"/>
      <c r="D27" s="107"/>
      <c r="E27" s="107"/>
      <c r="F27" s="107"/>
      <c r="G27" s="107"/>
    </row>
    <row r="28" spans="1:8" s="53" customFormat="1" ht="15">
      <c r="A28" s="54" t="s">
        <v>61</v>
      </c>
      <c r="B28" s="55">
        <v>100</v>
      </c>
      <c r="C28" s="56"/>
      <c r="D28" s="56"/>
      <c r="E28" s="56"/>
      <c r="F28" s="56"/>
      <c r="G28" s="56"/>
      <c r="H28" s="47"/>
    </row>
    <row r="29" spans="1:7" s="47" customFormat="1" ht="31.5" customHeight="1">
      <c r="A29" s="102" t="s">
        <v>70</v>
      </c>
      <c r="B29" s="102"/>
      <c r="C29" s="102"/>
      <c r="D29" s="102"/>
      <c r="E29" s="102"/>
      <c r="F29" s="102"/>
      <c r="G29" s="102"/>
    </row>
    <row r="30" spans="1:7" ht="36" customHeight="1">
      <c r="A30" s="14" t="s">
        <v>15</v>
      </c>
      <c r="B30" s="109" t="s">
        <v>57</v>
      </c>
      <c r="C30" s="110"/>
      <c r="D30" s="110"/>
      <c r="E30" s="110"/>
      <c r="F30" s="110"/>
      <c r="G30" s="110"/>
    </row>
    <row r="31" spans="1:7" ht="15.75">
      <c r="A31" s="90" t="s">
        <v>8</v>
      </c>
      <c r="B31" s="90"/>
      <c r="C31" s="90"/>
      <c r="D31" s="90"/>
      <c r="E31" s="90"/>
      <c r="F31" s="90"/>
      <c r="G31" s="90"/>
    </row>
    <row r="32" spans="1:18" ht="26.25" customHeight="1">
      <c r="A32" s="103" t="s">
        <v>6</v>
      </c>
      <c r="B32" s="105" t="s">
        <v>49</v>
      </c>
      <c r="C32" s="105"/>
      <c r="D32" s="105"/>
      <c r="E32" s="105" t="s">
        <v>50</v>
      </c>
      <c r="F32" s="105"/>
      <c r="G32" s="105"/>
      <c r="M32" s="86"/>
      <c r="N32" s="86"/>
      <c r="O32" s="86"/>
      <c r="P32" s="86"/>
      <c r="Q32" s="86"/>
      <c r="R32" s="86"/>
    </row>
    <row r="33" spans="1:7" ht="22.5">
      <c r="A33" s="104"/>
      <c r="B33" s="16" t="s">
        <v>0</v>
      </c>
      <c r="C33" s="16" t="s">
        <v>9</v>
      </c>
      <c r="D33" s="16" t="s">
        <v>10</v>
      </c>
      <c r="E33" s="16" t="s">
        <v>0</v>
      </c>
      <c r="F33" s="16" t="s">
        <v>9</v>
      </c>
      <c r="G33" s="16" t="s">
        <v>10</v>
      </c>
    </row>
    <row r="34" spans="1:14" ht="15.75" customHeight="1">
      <c r="A34" s="7" t="s">
        <v>11</v>
      </c>
      <c r="B34" s="18" t="s">
        <v>12</v>
      </c>
      <c r="C34" s="18" t="s">
        <v>12</v>
      </c>
      <c r="D34" s="18" t="s">
        <v>12</v>
      </c>
      <c r="E34" s="18" t="s">
        <v>12</v>
      </c>
      <c r="F34" s="18" t="s">
        <v>12</v>
      </c>
      <c r="G34" s="18" t="s">
        <v>12</v>
      </c>
      <c r="I34" s="51"/>
      <c r="J34" s="51"/>
      <c r="K34" s="51"/>
      <c r="L34" s="51"/>
      <c r="M34" s="51"/>
      <c r="N34" s="51"/>
    </row>
    <row r="35" spans="1:7" ht="25.5">
      <c r="A35" s="34" t="s">
        <v>53</v>
      </c>
      <c r="B35" s="43">
        <v>473</v>
      </c>
      <c r="C35" s="61">
        <v>470.81</v>
      </c>
      <c r="D35" s="44">
        <f>B35/C35</f>
        <v>1.0046515579533144</v>
      </c>
      <c r="E35" s="62">
        <v>335</v>
      </c>
      <c r="F35" s="63">
        <v>0</v>
      </c>
      <c r="G35" s="44">
        <v>0</v>
      </c>
    </row>
    <row r="36" spans="1:7" ht="15">
      <c r="A36" s="35" t="s">
        <v>37</v>
      </c>
      <c r="B36" s="45"/>
      <c r="C36" s="46"/>
      <c r="D36" s="46">
        <f>D35</f>
        <v>1.0046515579533144</v>
      </c>
      <c r="E36" s="45"/>
      <c r="F36" s="45"/>
      <c r="G36" s="46">
        <v>0</v>
      </c>
    </row>
    <row r="37" spans="1:7" s="47" customFormat="1" ht="15">
      <c r="A37" s="73" t="s">
        <v>38</v>
      </c>
      <c r="B37" s="74" t="s">
        <v>12</v>
      </c>
      <c r="C37" s="74" t="s">
        <v>12</v>
      </c>
      <c r="D37" s="74" t="s">
        <v>12</v>
      </c>
      <c r="E37" s="74" t="s">
        <v>12</v>
      </c>
      <c r="F37" s="74" t="s">
        <v>12</v>
      </c>
      <c r="G37" s="74" t="s">
        <v>12</v>
      </c>
    </row>
    <row r="38" spans="1:7" ht="25.5">
      <c r="A38" s="34" t="s">
        <v>52</v>
      </c>
      <c r="B38" s="43">
        <v>100</v>
      </c>
      <c r="C38" s="71">
        <v>100</v>
      </c>
      <c r="D38" s="44">
        <f>B38/C38</f>
        <v>1</v>
      </c>
      <c r="E38" s="62">
        <v>100</v>
      </c>
      <c r="F38" s="63">
        <v>0</v>
      </c>
      <c r="G38" s="44">
        <v>0</v>
      </c>
    </row>
    <row r="39" spans="1:7" ht="15">
      <c r="A39" s="19"/>
      <c r="B39" s="19"/>
      <c r="C39" s="19"/>
      <c r="D39" s="39"/>
      <c r="E39" s="19"/>
      <c r="F39" s="36"/>
      <c r="G39" s="37"/>
    </row>
    <row r="40" spans="1:7" ht="15">
      <c r="A40" s="33" t="s">
        <v>33</v>
      </c>
      <c r="B40" s="19"/>
      <c r="C40" s="19"/>
      <c r="D40" s="19"/>
      <c r="E40" s="19"/>
      <c r="F40" s="1"/>
      <c r="G40" s="1"/>
    </row>
    <row r="41" spans="1:7" ht="16.5">
      <c r="A41" s="5" t="s">
        <v>64</v>
      </c>
      <c r="B41" s="38">
        <f>G36*100</f>
        <v>0</v>
      </c>
      <c r="C41" s="23"/>
      <c r="D41" s="17"/>
      <c r="E41" s="1"/>
      <c r="F41" s="1"/>
      <c r="G41" s="1"/>
    </row>
    <row r="42" spans="1:7" ht="15">
      <c r="A42" s="33" t="s">
        <v>35</v>
      </c>
      <c r="B42" s="19"/>
      <c r="C42" s="19"/>
      <c r="D42" s="19"/>
      <c r="E42" s="19"/>
      <c r="F42" s="1"/>
      <c r="G42" s="1"/>
    </row>
    <row r="43" spans="1:7" s="80" customFormat="1" ht="16.5">
      <c r="A43" s="75" t="s">
        <v>74</v>
      </c>
      <c r="B43" s="76">
        <v>100.5</v>
      </c>
      <c r="C43" s="77"/>
      <c r="D43" s="78"/>
      <c r="E43" s="79"/>
      <c r="F43" s="79"/>
      <c r="G43" s="79"/>
    </row>
    <row r="44" spans="1:7" ht="15">
      <c r="A44" s="33" t="s">
        <v>34</v>
      </c>
      <c r="B44" s="19"/>
      <c r="C44" s="19"/>
      <c r="D44" s="19"/>
      <c r="E44" s="1"/>
      <c r="F44" s="1"/>
      <c r="G44" s="1"/>
    </row>
    <row r="45" spans="1:7" ht="16.5">
      <c r="A45" s="5" t="s">
        <v>65</v>
      </c>
      <c r="B45" s="38">
        <f>G40*100</f>
        <v>0</v>
      </c>
      <c r="C45" s="24"/>
      <c r="D45" s="1"/>
      <c r="E45" s="1"/>
      <c r="F45" s="1"/>
      <c r="G45" s="1"/>
    </row>
    <row r="46" spans="1:8" s="53" customFormat="1" ht="16.5" customHeight="1">
      <c r="A46" s="57" t="s">
        <v>39</v>
      </c>
      <c r="B46" s="58"/>
      <c r="C46" s="58"/>
      <c r="D46" s="58"/>
      <c r="E46" s="56"/>
      <c r="F46" s="56"/>
      <c r="G46" s="56"/>
      <c r="H46" s="47"/>
    </row>
    <row r="47" spans="1:7" s="80" customFormat="1" ht="16.5">
      <c r="A47" s="75" t="s">
        <v>75</v>
      </c>
      <c r="B47" s="75">
        <v>100</v>
      </c>
      <c r="C47" s="81"/>
      <c r="D47" s="79"/>
      <c r="E47" s="79"/>
      <c r="F47" s="79"/>
      <c r="G47" s="79"/>
    </row>
    <row r="48" spans="1:7" ht="15">
      <c r="A48" s="33" t="s">
        <v>36</v>
      </c>
      <c r="B48" s="19"/>
      <c r="C48" s="19"/>
      <c r="D48" s="19"/>
      <c r="E48" s="19"/>
      <c r="F48" s="19"/>
      <c r="G48" s="1"/>
    </row>
    <row r="49" spans="1:7" ht="15" hidden="1">
      <c r="A49" s="5"/>
      <c r="B49" s="17"/>
      <c r="C49" s="1"/>
      <c r="D49" s="1"/>
      <c r="E49" s="1"/>
      <c r="F49" s="1"/>
      <c r="G49" s="1"/>
    </row>
    <row r="50" spans="1:7" ht="16.5">
      <c r="A50" s="5" t="s">
        <v>60</v>
      </c>
      <c r="B50" s="25">
        <v>0</v>
      </c>
      <c r="C50" s="1"/>
      <c r="D50" s="1"/>
      <c r="E50" s="1"/>
      <c r="F50" s="1"/>
      <c r="G50" s="1"/>
    </row>
    <row r="51" spans="1:7" ht="46.5" customHeight="1">
      <c r="A51" s="106" t="s">
        <v>71</v>
      </c>
      <c r="B51" s="106"/>
      <c r="C51" s="106"/>
      <c r="D51" s="106"/>
      <c r="E51" s="106"/>
      <c r="F51" s="106"/>
      <c r="G51" s="106"/>
    </row>
    <row r="52" spans="1:7" ht="15">
      <c r="A52" s="4" t="s">
        <v>13</v>
      </c>
      <c r="B52" s="1"/>
      <c r="C52" s="1"/>
      <c r="D52" s="1"/>
      <c r="E52" s="1"/>
      <c r="F52" s="1"/>
      <c r="G52" s="1"/>
    </row>
    <row r="53" spans="1:7" ht="30.75" customHeight="1">
      <c r="A53" s="107" t="s">
        <v>14</v>
      </c>
      <c r="B53" s="107"/>
      <c r="C53" s="107"/>
      <c r="D53" s="107"/>
      <c r="E53" s="107"/>
      <c r="F53" s="107"/>
      <c r="G53" s="107"/>
    </row>
    <row r="54" spans="1:8" s="53" customFormat="1" ht="15">
      <c r="A54" s="54" t="s">
        <v>62</v>
      </c>
      <c r="B54" s="55">
        <v>100</v>
      </c>
      <c r="C54" s="56"/>
      <c r="D54" s="56"/>
      <c r="E54" s="56"/>
      <c r="F54" s="56"/>
      <c r="G54" s="56"/>
      <c r="H54" s="47"/>
    </row>
    <row r="55" spans="1:7" s="47" customFormat="1" ht="31.5" customHeight="1">
      <c r="A55" s="102" t="s">
        <v>72</v>
      </c>
      <c r="B55" s="102"/>
      <c r="C55" s="102"/>
      <c r="D55" s="102"/>
      <c r="E55" s="102"/>
      <c r="F55" s="102"/>
      <c r="G55" s="102"/>
    </row>
    <row r="56" spans="1:7" s="47" customFormat="1" ht="31.5" customHeight="1">
      <c r="A56" s="48"/>
      <c r="B56" s="48"/>
      <c r="C56" s="48"/>
      <c r="D56" s="48"/>
      <c r="E56" s="48"/>
      <c r="F56" s="48"/>
      <c r="G56" s="48"/>
    </row>
    <row r="58" spans="1:7" ht="15">
      <c r="A58" s="1" t="s">
        <v>43</v>
      </c>
      <c r="B58" s="1" t="s">
        <v>56</v>
      </c>
      <c r="C58" s="1"/>
      <c r="D58" s="1"/>
      <c r="E58" s="1"/>
      <c r="F58" s="1"/>
      <c r="G58" s="1"/>
    </row>
  </sheetData>
  <sheetProtection/>
  <mergeCells count="20">
    <mergeCell ref="M32:R32"/>
    <mergeCell ref="E7:G7"/>
    <mergeCell ref="M7:R7"/>
    <mergeCell ref="A25:G25"/>
    <mergeCell ref="A27:G27"/>
    <mergeCell ref="A29:G29"/>
    <mergeCell ref="B7:D7"/>
    <mergeCell ref="B30:G30"/>
    <mergeCell ref="A7:A8"/>
    <mergeCell ref="A2:G2"/>
    <mergeCell ref="B4:G4"/>
    <mergeCell ref="B5:G5"/>
    <mergeCell ref="A6:G6"/>
    <mergeCell ref="A55:G55"/>
    <mergeCell ref="A31:G31"/>
    <mergeCell ref="A32:A33"/>
    <mergeCell ref="B32:D32"/>
    <mergeCell ref="E32:G32"/>
    <mergeCell ref="A51:G51"/>
    <mergeCell ref="A53:G5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2021-03-12T10:05:40Z</cp:lastPrinted>
  <dcterms:created xsi:type="dcterms:W3CDTF">1996-10-08T23:32:33Z</dcterms:created>
  <dcterms:modified xsi:type="dcterms:W3CDTF">2023-02-21T13:49:25Z</dcterms:modified>
  <cp:category/>
  <cp:version/>
  <cp:contentType/>
  <cp:contentStatus/>
</cp:coreProperties>
</file>