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<sst xmlns="http://schemas.openxmlformats.org/spreadsheetml/2006/main" count="93" uniqueCount="71">
  <si>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</si>
  <si>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</si>
  <si>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</si>
  <si>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</si>
  <si>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</si>
  <si>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</si>
  <si>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</si>
  <si>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</si>
  <si>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</si>
  <si>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</si>
  <si>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</si>
  <si>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</si>
  <si>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</si>
  <si>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</si>
  <si>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</si>
  <si>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</si>
  <si>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</si>
  <si>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</si>
  <si>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</si>
  <si>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</si>
  <si>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</si>
  <si>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</si>
  <si>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</si>
  <si>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</si>
  <si>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</si>
  <si>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</si>
  <si>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</si>
  <si>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</si>
  <si>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</si>
  <si>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</si>
  <si>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</si>
  <si>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</si>
  <si>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</si>
  <si>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</si>
  <si>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</si>
  <si>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</si>
  <si>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</si>
  <si>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</si>
  <si>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</si>
  <si>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</si>
  <si>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Завдання бюджетної програми</t>
  </si>
  <si>
    <t>0800000</t>
  </si>
  <si>
    <t>Микола ОСТРОВСЬКИЙ</t>
  </si>
  <si>
    <t>0810000</t>
  </si>
  <si>
    <t>(найменування відповідального розпорядника)</t>
  </si>
  <si>
    <t>Аналіз ефективності виконання бюджетних програм                                                                                                     по Управлінню соціального захисту та праці Дунаєвецької міської ради</t>
  </si>
  <si>
    <t>Інша діяльність у сфері державного управління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</si>
  <si>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</si>
  <si>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Попередній період (2020 рік)</t>
  </si>
  <si>
    <t>Звітний період (2021 рік)</t>
  </si>
  <si>
    <t>Головний бухгалтер</t>
  </si>
  <si>
    <t>Надія КРУЦЬ</t>
  </si>
  <si>
    <t>станом на 01.01.2022 року</t>
  </si>
  <si>
    <t>Управління соціального захисту та праці  Дунаєвецької міської ради</t>
  </si>
  <si>
    <t>0810180</t>
  </si>
  <si>
    <t>Кількість виданих довідок на одну штатну одиницю  архіву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</si>
  <si>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</si>
  <si>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</si>
  <si>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% виданих довідок до попереднього звітного періоду працівниками архіву</t>
  </si>
  <si>
    <t xml:space="preserve"> % оформлення справ до попереднього звітного періоду працівниками архіву</t>
  </si>
  <si>
    <t>х</t>
  </si>
  <si>
    <t>Начальник управління</t>
  </si>
  <si>
    <t>Середнє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</si>
  <si>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(0,58+1,0409)/2*100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</si>
  <si>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(1,00+1,00):2*100=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</si>
  <si>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=81,0/100=</t>
    </r>
  </si>
  <si>
    <t>Е= 81,0+100,00+0=181,05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</si>
  <si>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</si>
  <si>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(1,00)/1*100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</si>
  <si>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=0,81, що відповідає критерію оцінки   Іі&lt;0,85, то за цим параметром для даної програми нараховується 0 балів.</t>
    </r>
  </si>
  <si>
    <t xml:space="preserve">Низька ефективність пов'язана з тим, що протягом року зменшилась кількості звернень населення за довідками, відповідно зменшилась кількості виданих довідок.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</si>
</sst>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210" fontId="1" fillId="33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1" fontId="1" fillId="33" borderId="0" xfId="0" applyNumberFormat="1" applyFont="1" applyFill="1" applyAlignment="1">
      <alignment horizontal="left"/>
    </xf>
    <xf numFmtId="20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210" fontId="1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 wrapText="1"/>
    </xf>
    <xf numFmtId="205" fontId="1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70" t="s">
        <v>17</v>
      </c>
      <c r="C2" s="70"/>
      <c r="D2" s="70"/>
      <c r="E2" s="70"/>
      <c r="F2" s="70"/>
    </row>
    <row r="3" spans="2:6" ht="15.75">
      <c r="B3" s="70" t="s">
        <v>52</v>
      </c>
      <c r="C3" s="70"/>
      <c r="D3" s="70"/>
      <c r="E3" s="70"/>
      <c r="F3" s="70"/>
    </row>
    <row r="4" spans="1:8" s="35" customFormat="1" ht="38.25" customHeight="1">
      <c r="A4" s="33" t="s">
        <v>32</v>
      </c>
      <c r="B4" s="37" t="s">
        <v>41</v>
      </c>
      <c r="C4" s="74" t="s">
        <v>53</v>
      </c>
      <c r="D4" s="75"/>
      <c r="E4" s="75"/>
      <c r="F4" s="75"/>
      <c r="G4" s="34"/>
      <c r="H4" s="34"/>
    </row>
    <row r="5" spans="1:11" s="22" customFormat="1" ht="15.75">
      <c r="A5" s="26"/>
      <c r="B5" s="23" t="s">
        <v>1</v>
      </c>
      <c r="C5" s="10" t="s">
        <v>2</v>
      </c>
      <c r="D5" s="10"/>
      <c r="E5" s="10"/>
      <c r="F5" s="10"/>
      <c r="I5" s="10"/>
      <c r="J5" s="10"/>
      <c r="K5" s="10"/>
    </row>
    <row r="6" spans="1:8" ht="15.75">
      <c r="A6" s="9"/>
      <c r="C6" s="24"/>
      <c r="G6" s="22"/>
      <c r="H6" s="22"/>
    </row>
    <row r="7" spans="1:8" s="35" customFormat="1" ht="31.5" customHeight="1">
      <c r="A7" s="33" t="s">
        <v>3</v>
      </c>
      <c r="B7" s="38" t="s">
        <v>43</v>
      </c>
      <c r="C7" s="74" t="s">
        <v>53</v>
      </c>
      <c r="D7" s="75"/>
      <c r="E7" s="75"/>
      <c r="F7" s="75"/>
      <c r="G7" s="34"/>
      <c r="H7" s="34"/>
    </row>
    <row r="8" spans="1:8" ht="15.75">
      <c r="A8" s="9"/>
      <c r="B8" s="23" t="s">
        <v>1</v>
      </c>
      <c r="C8" s="10" t="s">
        <v>44</v>
      </c>
      <c r="G8" s="22"/>
      <c r="H8" s="22"/>
    </row>
    <row r="9" spans="1:8" ht="15.75">
      <c r="A9" s="9"/>
      <c r="C9" s="24"/>
      <c r="E9" s="22"/>
      <c r="G9" s="22"/>
      <c r="H9" s="22"/>
    </row>
    <row r="10" spans="1:11" ht="17.25" customHeight="1">
      <c r="A10" s="9" t="s">
        <v>4</v>
      </c>
      <c r="B10" s="39" t="s">
        <v>54</v>
      </c>
      <c r="C10" s="86" t="s">
        <v>46</v>
      </c>
      <c r="D10" s="87"/>
      <c r="E10" s="87"/>
      <c r="F10" s="87"/>
      <c r="G10" s="22"/>
      <c r="H10" s="22"/>
      <c r="I10" s="14"/>
      <c r="J10" s="14"/>
      <c r="K10" s="14"/>
    </row>
    <row r="11" spans="2:8" ht="12.75">
      <c r="B11" s="23" t="s">
        <v>1</v>
      </c>
      <c r="C11" s="10" t="s">
        <v>7</v>
      </c>
      <c r="G11" s="22"/>
      <c r="H11" s="22"/>
    </row>
    <row r="12" spans="7:8" ht="12.75">
      <c r="G12" s="22"/>
      <c r="H12" s="22"/>
    </row>
    <row r="13" spans="2:8" ht="15.75">
      <c r="B13" s="9" t="s">
        <v>18</v>
      </c>
      <c r="G13" s="22"/>
      <c r="H13" s="22"/>
    </row>
    <row r="14" spans="2:6" ht="25.5" customHeight="1">
      <c r="B14" s="71" t="s">
        <v>5</v>
      </c>
      <c r="C14" s="72" t="s">
        <v>40</v>
      </c>
      <c r="D14" s="71" t="s">
        <v>19</v>
      </c>
      <c r="E14" s="71"/>
      <c r="F14" s="71"/>
    </row>
    <row r="15" spans="2:6" ht="25.5">
      <c r="B15" s="71"/>
      <c r="C15" s="73"/>
      <c r="D15" s="4" t="s">
        <v>20</v>
      </c>
      <c r="E15" s="4" t="s">
        <v>21</v>
      </c>
      <c r="F15" s="4" t="s">
        <v>22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60.75" customHeight="1">
      <c r="B17" s="11"/>
      <c r="C17" s="27" t="s">
        <v>47</v>
      </c>
      <c r="D17" s="21" t="s">
        <v>23</v>
      </c>
      <c r="E17" s="42" t="s">
        <v>23</v>
      </c>
      <c r="F17" s="42">
        <f>'Аналіз '!B31</f>
        <v>181.04555127408818</v>
      </c>
    </row>
    <row r="18" spans="2:6" ht="29.25" customHeight="1">
      <c r="B18" s="11"/>
      <c r="C18" s="15" t="s">
        <v>24</v>
      </c>
      <c r="D18" s="21" t="str">
        <f>D17</f>
        <v>-</v>
      </c>
      <c r="E18" s="42" t="str">
        <f>E17</f>
        <v>-</v>
      </c>
      <c r="F18" s="42">
        <f>F17</f>
        <v>181.04555127408818</v>
      </c>
    </row>
    <row r="19" s="25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spans="2:6" ht="49.5" customHeight="1">
      <c r="B22" s="12" t="s">
        <v>5</v>
      </c>
      <c r="C22" s="12" t="s">
        <v>29</v>
      </c>
      <c r="D22" s="64" t="s">
        <v>26</v>
      </c>
      <c r="E22" s="64"/>
      <c r="F22" s="64"/>
    </row>
    <row r="23" spans="2:6" ht="15.75">
      <c r="B23" s="3">
        <v>1</v>
      </c>
      <c r="C23" s="3">
        <v>2</v>
      </c>
      <c r="D23" s="65">
        <v>3</v>
      </c>
      <c r="E23" s="65"/>
      <c r="F23" s="65"/>
    </row>
    <row r="24" spans="2:7" ht="78.75">
      <c r="B24" s="11"/>
      <c r="C24" s="63" t="s">
        <v>47</v>
      </c>
      <c r="D24" s="68" t="s">
        <v>70</v>
      </c>
      <c r="E24" s="68"/>
      <c r="F24" s="68"/>
      <c r="G24" s="62"/>
    </row>
    <row r="25" spans="2:6" ht="15.75">
      <c r="B25" s="11"/>
      <c r="C25" s="11"/>
      <c r="D25" s="69"/>
      <c r="E25" s="69"/>
      <c r="F25" s="69"/>
    </row>
    <row r="26" spans="2:3" ht="12.75">
      <c r="B26" s="13" t="s">
        <v>30</v>
      </c>
      <c r="C26" s="25"/>
    </row>
    <row r="29" spans="2:6" ht="35.25" customHeight="1">
      <c r="B29" s="66" t="s">
        <v>61</v>
      </c>
      <c r="C29" s="66"/>
      <c r="D29" s="67" t="s">
        <v>42</v>
      </c>
      <c r="E29" s="67"/>
      <c r="F29" s="67"/>
    </row>
    <row r="30" spans="2:6" ht="15">
      <c r="B30" s="2"/>
      <c r="C30" s="2"/>
      <c r="D30" s="2" t="s">
        <v>27</v>
      </c>
      <c r="E30" s="20" t="s">
        <v>28</v>
      </c>
      <c r="F30" s="7"/>
    </row>
  </sheetData>
  <sheetProtection/>
  <mergeCells count="14">
    <mergeCell ref="B2:F2"/>
    <mergeCell ref="B3:F3"/>
    <mergeCell ref="B14:B15"/>
    <mergeCell ref="D14:F14"/>
    <mergeCell ref="C14:C15"/>
    <mergeCell ref="C4:F4"/>
    <mergeCell ref="C7:F7"/>
    <mergeCell ref="C10:F10"/>
    <mergeCell ref="D22:F22"/>
    <mergeCell ref="D23:F23"/>
    <mergeCell ref="B29:C29"/>
    <mergeCell ref="D29:F29"/>
    <mergeCell ref="D24:F24"/>
    <mergeCell ref="D25:F2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22">
      <selection activeCell="D12" sqref="D12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s="35" customFormat="1" ht="30.75" customHeight="1">
      <c r="A2" s="81" t="s">
        <v>45</v>
      </c>
      <c r="B2" s="81"/>
      <c r="C2" s="81"/>
      <c r="D2" s="81"/>
      <c r="E2" s="81"/>
      <c r="F2" s="81"/>
      <c r="G2" s="81"/>
      <c r="H2" s="36"/>
      <c r="I2" s="36"/>
      <c r="J2" s="36"/>
      <c r="K2" s="36"/>
      <c r="L2" s="36"/>
      <c r="M2" s="36"/>
      <c r="N2" s="36"/>
    </row>
    <row r="3" spans="1:7" ht="15.75">
      <c r="A3" s="30"/>
      <c r="B3" s="9"/>
      <c r="C3" s="9"/>
      <c r="D3" s="9"/>
      <c r="E3" s="9"/>
      <c r="F3" s="9"/>
      <c r="G3" s="9"/>
    </row>
    <row r="4" spans="1:8" ht="44.25" customHeight="1">
      <c r="A4" s="43" t="s">
        <v>34</v>
      </c>
      <c r="B4" s="82" t="s">
        <v>46</v>
      </c>
      <c r="C4" s="82"/>
      <c r="D4" s="82"/>
      <c r="E4" s="82"/>
      <c r="F4" s="82"/>
      <c r="G4" s="82"/>
      <c r="H4" s="14"/>
    </row>
    <row r="5" spans="1:8" ht="46.5" customHeight="1">
      <c r="A5" s="16" t="s">
        <v>16</v>
      </c>
      <c r="B5" s="83" t="s">
        <v>47</v>
      </c>
      <c r="C5" s="83"/>
      <c r="D5" s="83"/>
      <c r="E5" s="83"/>
      <c r="F5" s="83"/>
      <c r="G5" s="83"/>
      <c r="H5" s="28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67" t="s">
        <v>8</v>
      </c>
      <c r="B7" s="67"/>
      <c r="C7" s="67"/>
      <c r="D7" s="67"/>
      <c r="E7" s="67"/>
      <c r="F7" s="67"/>
      <c r="G7" s="67"/>
    </row>
    <row r="8" spans="1:18" ht="31.5" customHeight="1">
      <c r="A8" s="84" t="s">
        <v>6</v>
      </c>
      <c r="B8" s="76" t="s">
        <v>48</v>
      </c>
      <c r="C8" s="76"/>
      <c r="D8" s="76"/>
      <c r="E8" s="76" t="s">
        <v>49</v>
      </c>
      <c r="F8" s="76"/>
      <c r="G8" s="76"/>
      <c r="M8" s="77"/>
      <c r="N8" s="77"/>
      <c r="O8" s="77"/>
      <c r="P8" s="77"/>
      <c r="Q8" s="77"/>
      <c r="R8" s="77"/>
    </row>
    <row r="9" spans="1:7" ht="22.5">
      <c r="A9" s="85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8" t="s">
        <v>12</v>
      </c>
      <c r="C10" s="18" t="s">
        <v>12</v>
      </c>
      <c r="D10" s="18" t="s">
        <v>12</v>
      </c>
      <c r="E10" s="18" t="s">
        <v>12</v>
      </c>
      <c r="F10" s="18" t="s">
        <v>12</v>
      </c>
      <c r="G10" s="18" t="s">
        <v>12</v>
      </c>
    </row>
    <row r="11" spans="1:7" ht="30">
      <c r="A11" s="53" t="s">
        <v>55</v>
      </c>
      <c r="B11" s="54"/>
      <c r="C11" s="54"/>
      <c r="D11" s="44"/>
      <c r="E11" s="54">
        <v>1000</v>
      </c>
      <c r="F11" s="54">
        <v>580</v>
      </c>
      <c r="G11" s="40">
        <f>F11/E11</f>
        <v>0.58</v>
      </c>
    </row>
    <row r="12" spans="1:17" s="50" customFormat="1" ht="30">
      <c r="A12" s="55" t="s">
        <v>56</v>
      </c>
      <c r="B12" s="56"/>
      <c r="C12" s="56"/>
      <c r="D12" s="44"/>
      <c r="E12" s="56">
        <v>267</v>
      </c>
      <c r="F12" s="56">
        <v>409</v>
      </c>
      <c r="G12" s="44">
        <f>F12/E12</f>
        <v>1.5318352059925093</v>
      </c>
      <c r="L12" s="52"/>
      <c r="M12" s="52"/>
      <c r="N12" s="52"/>
      <c r="O12" s="52"/>
      <c r="P12" s="52"/>
      <c r="Q12" s="52"/>
    </row>
    <row r="13" spans="1:17" ht="30">
      <c r="A13" s="53" t="s">
        <v>57</v>
      </c>
      <c r="B13" s="54"/>
      <c r="C13" s="54"/>
      <c r="D13" s="44"/>
      <c r="E13" s="54">
        <v>226693.34</v>
      </c>
      <c r="F13" s="54">
        <v>217783.59</v>
      </c>
      <c r="G13" s="40">
        <f>E13/F13</f>
        <v>1.0409110254817637</v>
      </c>
      <c r="L13" s="29"/>
      <c r="M13" s="29"/>
      <c r="N13" s="29"/>
      <c r="O13" s="29"/>
      <c r="P13" s="29"/>
      <c r="Q13" s="29"/>
    </row>
    <row r="14" spans="1:7" s="45" customFormat="1" ht="15">
      <c r="A14" s="57" t="s">
        <v>62</v>
      </c>
      <c r="B14" s="58"/>
      <c r="C14" s="58"/>
      <c r="D14" s="59">
        <v>1</v>
      </c>
      <c r="E14" s="58"/>
      <c r="F14" s="58"/>
      <c r="G14" s="44">
        <f>(G11+G13)/2</f>
        <v>0.8104555127408819</v>
      </c>
    </row>
    <row r="15" spans="1:7" ht="15">
      <c r="A15" s="32" t="s">
        <v>39</v>
      </c>
      <c r="B15" s="40" t="s">
        <v>12</v>
      </c>
      <c r="C15" s="40" t="s">
        <v>12</v>
      </c>
      <c r="D15" s="40" t="s">
        <v>60</v>
      </c>
      <c r="E15" s="40" t="s">
        <v>12</v>
      </c>
      <c r="F15" s="40" t="s">
        <v>12</v>
      </c>
      <c r="G15" s="40" t="s">
        <v>60</v>
      </c>
    </row>
    <row r="16" spans="1:7" ht="30">
      <c r="A16" s="41" t="s">
        <v>58</v>
      </c>
      <c r="B16" s="40"/>
      <c r="C16" s="40"/>
      <c r="D16" s="40"/>
      <c r="E16" s="60">
        <v>100</v>
      </c>
      <c r="F16" s="60">
        <v>100</v>
      </c>
      <c r="G16" s="40">
        <f>E16/F16</f>
        <v>1</v>
      </c>
    </row>
    <row r="17" spans="1:7" ht="31.5" customHeight="1">
      <c r="A17" s="41" t="s">
        <v>59</v>
      </c>
      <c r="B17" s="40"/>
      <c r="C17" s="40"/>
      <c r="D17" s="40"/>
      <c r="E17" s="60">
        <v>53.33</v>
      </c>
      <c r="F17" s="60">
        <v>53.33</v>
      </c>
      <c r="G17" s="40">
        <f>E17/F17</f>
        <v>1</v>
      </c>
    </row>
    <row r="18" spans="1:7" s="45" customFormat="1" ht="15">
      <c r="A18" s="57" t="s">
        <v>62</v>
      </c>
      <c r="B18" s="58"/>
      <c r="C18" s="58"/>
      <c r="D18" s="59">
        <v>1</v>
      </c>
      <c r="E18" s="58"/>
      <c r="F18" s="58"/>
      <c r="G18" s="44">
        <v>1</v>
      </c>
    </row>
    <row r="19" spans="1:7" ht="15">
      <c r="A19" s="5" t="s">
        <v>13</v>
      </c>
      <c r="B19" s="6"/>
      <c r="C19" s="6"/>
      <c r="D19" s="6"/>
      <c r="E19" s="6"/>
      <c r="F19" s="6"/>
      <c r="G19" s="6"/>
    </row>
    <row r="20" spans="1:7" ht="15">
      <c r="A20" s="31" t="s">
        <v>35</v>
      </c>
      <c r="B20" s="19"/>
      <c r="C20" s="19"/>
      <c r="D20" s="19"/>
      <c r="E20" s="19"/>
      <c r="F20" s="2"/>
      <c r="G20" s="2"/>
    </row>
    <row r="21" spans="1:7" s="50" customFormat="1" ht="16.5">
      <c r="A21" s="46" t="s">
        <v>63</v>
      </c>
      <c r="B21" s="47"/>
      <c r="C21" s="48">
        <f>(G11+G13)/2*100</f>
        <v>81.04555127408818</v>
      </c>
      <c r="D21" s="47"/>
      <c r="E21" s="49"/>
      <c r="F21" s="49"/>
      <c r="G21" s="49"/>
    </row>
    <row r="22" spans="1:7" ht="15">
      <c r="A22" s="31" t="s">
        <v>37</v>
      </c>
      <c r="B22" s="19"/>
      <c r="C22" s="19"/>
      <c r="D22" s="19"/>
      <c r="E22" s="19"/>
      <c r="F22" s="2"/>
      <c r="G22" s="2"/>
    </row>
    <row r="23" spans="1:7" s="50" customFormat="1" ht="16.5">
      <c r="A23" s="46" t="s">
        <v>68</v>
      </c>
      <c r="B23" s="47"/>
      <c r="C23" s="48">
        <v>100</v>
      </c>
      <c r="D23" s="47"/>
      <c r="E23" s="49"/>
      <c r="F23" s="49"/>
      <c r="G23" s="49"/>
    </row>
    <row r="24" spans="1:7" ht="15">
      <c r="A24" s="31" t="s">
        <v>36</v>
      </c>
      <c r="B24" s="19"/>
      <c r="C24" s="19"/>
      <c r="D24" s="19"/>
      <c r="E24" s="2"/>
      <c r="F24" s="2"/>
      <c r="G24" s="2"/>
    </row>
    <row r="25" spans="1:7" ht="16.5">
      <c r="A25" s="6" t="s">
        <v>64</v>
      </c>
      <c r="B25" s="6"/>
      <c r="C25" s="61">
        <f>(G16+G17)/2*100</f>
        <v>100</v>
      </c>
      <c r="D25" s="2"/>
      <c r="E25" s="2"/>
      <c r="F25" s="2"/>
      <c r="G25" s="2"/>
    </row>
    <row r="26" spans="1:7" ht="15">
      <c r="A26" s="31" t="s">
        <v>38</v>
      </c>
      <c r="B26" s="19"/>
      <c r="C26" s="19"/>
      <c r="D26" s="19"/>
      <c r="E26" s="19"/>
      <c r="F26" s="19"/>
      <c r="G26" s="2"/>
    </row>
    <row r="27" spans="1:7" s="50" customFormat="1" ht="16.5">
      <c r="A27" s="46" t="s">
        <v>65</v>
      </c>
      <c r="B27" s="51">
        <f>C21/C23</f>
        <v>0.8104555127408818</v>
      </c>
      <c r="C27" s="49"/>
      <c r="D27" s="49"/>
      <c r="E27" s="49"/>
      <c r="F27" s="49"/>
      <c r="G27" s="49"/>
    </row>
    <row r="28" spans="1:7" ht="46.5" customHeight="1">
      <c r="A28" s="78" t="s">
        <v>69</v>
      </c>
      <c r="B28" s="78"/>
      <c r="C28" s="78"/>
      <c r="D28" s="78"/>
      <c r="E28" s="78"/>
      <c r="F28" s="78"/>
      <c r="G28" s="78"/>
    </row>
    <row r="29" spans="1:7" ht="15">
      <c r="A29" s="5" t="s">
        <v>14</v>
      </c>
      <c r="B29" s="2"/>
      <c r="C29" s="2"/>
      <c r="D29" s="2"/>
      <c r="E29" s="2"/>
      <c r="F29" s="2"/>
      <c r="G29" s="2"/>
    </row>
    <row r="30" spans="1:7" ht="30.75" customHeight="1">
      <c r="A30" s="79" t="s">
        <v>15</v>
      </c>
      <c r="B30" s="79"/>
      <c r="C30" s="79"/>
      <c r="D30" s="79"/>
      <c r="E30" s="79"/>
      <c r="F30" s="79"/>
      <c r="G30" s="79"/>
    </row>
    <row r="31" spans="1:7" s="50" customFormat="1" ht="15">
      <c r="A31" s="46" t="s">
        <v>66</v>
      </c>
      <c r="B31" s="51">
        <f>C21+C25+0</f>
        <v>181.04555127408818</v>
      </c>
      <c r="C31" s="49"/>
      <c r="D31" s="49"/>
      <c r="E31" s="49"/>
      <c r="F31" s="49"/>
      <c r="G31" s="49"/>
    </row>
    <row r="32" spans="1:7" ht="31.5" customHeight="1">
      <c r="A32" s="80" t="s">
        <v>67</v>
      </c>
      <c r="B32" s="80"/>
      <c r="C32" s="80"/>
      <c r="D32" s="80"/>
      <c r="E32" s="80"/>
      <c r="F32" s="80"/>
      <c r="G32" s="80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4" s="9" customFormat="1" ht="15.75">
      <c r="A35" s="9" t="s">
        <v>50</v>
      </c>
      <c r="D35" s="9" t="s">
        <v>51</v>
      </c>
    </row>
  </sheetData>
  <sheetProtection/>
  <mergeCells count="11">
    <mergeCell ref="B8:D8"/>
    <mergeCell ref="E8:G8"/>
    <mergeCell ref="M8:R8"/>
    <mergeCell ref="A28:G28"/>
    <mergeCell ref="A30:G30"/>
    <mergeCell ref="A32:G32"/>
    <mergeCell ref="A2:G2"/>
    <mergeCell ref="B4:G4"/>
    <mergeCell ref="B5:G5"/>
    <mergeCell ref="A7:G7"/>
    <mergeCell ref="A8:A9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2022-02-16T14:31:13Z</cp:lastPrinted>
  <dcterms:created xsi:type="dcterms:W3CDTF">1996-10-08T23:32:33Z</dcterms:created>
  <dcterms:modified xsi:type="dcterms:W3CDTF">2022-02-21T07:53:15Z</dcterms:modified>
  <cp:category/>
  <cp:version/>
  <cp:contentType/>
  <cp:contentStatus/>
</cp:coreProperties>
</file>