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1"/>
  </bookViews>
  <sheets>
    <sheet name="Результати" sheetId="1" r:id="rId1"/>
    <sheet name="1011142" sheetId="2" r:id="rId2"/>
  </sheets>
  <definedNames>
    <definedName name="_xlnm.Print_Area" localSheetId="1">'1011142'!$A$1:$G$32</definedName>
  </definedNames>
  <calcPr fullCalcOnLoad="1"/>
</workbook>
</file>

<file path=xl/sharedStrings.xml><?xml version="1.0" encoding="utf-8"?>
<sst xmlns="http://schemas.openxmlformats.org/spreadsheetml/2006/main" count="83" uniqueCount="62">
  <si>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</si>
  <si>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</si>
  <si>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</si>
  <si>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</si>
  <si>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</si>
  <si>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</si>
  <si>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</si>
  <si>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</si>
  <si>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</si>
  <si>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</si>
  <si>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</si>
  <si>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</si>
  <si>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</si>
  <si>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</si>
  <si>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</si>
  <si>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</si>
  <si>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</si>
  <si>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</si>
  <si>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</si>
  <si>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</si>
  <si>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</si>
  <si>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</si>
  <si>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</si>
  <si>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</si>
  <si>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</si>
  <si>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</si>
  <si>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</si>
  <si>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</si>
  <si>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</si>
  <si>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</si>
  <si>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</si>
  <si>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</si>
  <si>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</si>
  <si>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</si>
  <si>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r>
      <t>Програма:</t>
    </r>
    <r>
      <rPr>
        <sz val="11"/>
        <rFont val="Times New Roman"/>
        <family val="1"/>
      </rPr>
      <t xml:space="preserve"> </t>
    </r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</si>
  <si>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</si>
  <si>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</si>
  <si>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</si>
  <si>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г) розрахунок порівняння результативності бюджетної програми із показниками попередніх періодів:</t>
  </si>
  <si>
    <t>Інші програми та заходи у сфері освіти</t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</si>
  <si>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=100,0/100,0=</t>
    </r>
  </si>
  <si>
    <t>Е= 100+100+25=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</si>
  <si>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.</t>
  </si>
  <si>
    <t>Завдання бюджетної програми1</t>
  </si>
  <si>
    <t>(найменування відповідального виконавця)</t>
  </si>
  <si>
    <t>Забезпечити  виплату іменних стипендій для обдарованих дітей та молоді</t>
  </si>
  <si>
    <t>Головний бухгалтер</t>
  </si>
  <si>
    <t>О.П. Жара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</si>
  <si>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=1,00:1*100 = 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</si>
  <si>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 xml:space="preserve">= 1,00:1*100 = </t>
    </r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</si>
  <si>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1,0:1*100=</t>
    </r>
  </si>
  <si>
    <t>Марина  КОБІТА</t>
  </si>
  <si>
    <t>Щомісячні витрати на одного стипендіата   (грн.)</t>
  </si>
  <si>
    <t>Динаміка збільшення кількості обдарованих дітей  у плановому періоді відповідно до фактичного показника   попереднього періоду  (%)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</si>
  <si>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 xml:space="preserve">=1,0, що відповідає критерію оцінки   </t>
    </r>
    <r>
      <rPr>
        <sz val="11"/>
        <color indexed="8"/>
        <rFont val="Times New Roman"/>
        <family val="1"/>
      </rPr>
      <t>І</t>
    </r>
    <r>
      <rPr>
        <vertAlign val="subscript"/>
        <sz val="11"/>
        <color indexed="8"/>
        <rFont val="Times New Roman"/>
        <family val="1"/>
      </rPr>
      <t xml:space="preserve">і </t>
    </r>
    <r>
      <rPr>
        <sz val="11"/>
        <color indexed="8"/>
        <rFont val="Calibri"/>
        <family val="2"/>
      </rPr>
      <t>≥ 1</t>
    </r>
    <r>
      <rPr>
        <sz val="12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то за цим параметром для даної програми нараховується 25 балів.</t>
    </r>
  </si>
  <si>
    <t>Звітний період (2023 рік)</t>
  </si>
  <si>
    <t>Попередній період (2022 рік)</t>
  </si>
  <si>
    <t>Аналіз ефективності виконання бюджетної програми                                                                                                     Управління культури та  туризму   Дунаєвецької міської ради</t>
  </si>
  <si>
    <t>за  2023 рік</t>
  </si>
  <si>
    <t>Управління культури та  туризму  Дунаєвецької міської ради</t>
  </si>
  <si>
    <t>Управління культури та туризму  Дунаєвецької міської ради</t>
  </si>
  <si>
    <t>Начальник  Управління культури та туризму  Дунаєвецької міської ради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</si>
</sst>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  <numFmt numFmtId="221" formatCode="0.00000000"/>
    <numFmt numFmtId="222" formatCode="0.0000000"/>
    <numFmt numFmtId="223" formatCode="#,##0.0"/>
  </numFmts>
  <fonts count="47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1" fillId="0" borderId="0" xfId="0" applyFont="1" applyBorder="1" applyAlignment="1">
      <alignment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8515625" style="10" customWidth="1"/>
    <col min="2" max="2" width="9.8515625" style="10" customWidth="1"/>
    <col min="3" max="3" width="42.140625" style="10" customWidth="1"/>
    <col min="4" max="4" width="14.421875" style="10" customWidth="1"/>
    <col min="5" max="5" width="13.28125" style="10" customWidth="1"/>
    <col min="6" max="6" width="12.00390625" style="10" customWidth="1"/>
    <col min="7" max="16384" width="9.140625" style="10" customWidth="1"/>
  </cols>
  <sheetData>
    <row r="1" ht="12.75">
      <c r="F1" s="10" t="s">
        <v>33</v>
      </c>
    </row>
    <row r="2" spans="2:6" ht="15.75">
      <c r="B2" s="45" t="s">
        <v>18</v>
      </c>
      <c r="C2" s="45"/>
      <c r="D2" s="45"/>
      <c r="E2" s="45"/>
      <c r="F2" s="45"/>
    </row>
    <row r="3" spans="2:6" ht="15.75">
      <c r="B3" s="45" t="s">
        <v>58</v>
      </c>
      <c r="C3" s="45"/>
      <c r="D3" s="45"/>
      <c r="E3" s="45"/>
      <c r="F3" s="45"/>
    </row>
    <row r="4" spans="1:8" ht="38.25" customHeight="1">
      <c r="A4" s="9" t="s">
        <v>32</v>
      </c>
      <c r="B4" s="27">
        <v>1000000</v>
      </c>
      <c r="C4" s="49" t="s">
        <v>59</v>
      </c>
      <c r="D4" s="49"/>
      <c r="E4" s="49"/>
      <c r="F4" s="49"/>
      <c r="G4" s="28"/>
      <c r="H4" s="28"/>
    </row>
    <row r="5" spans="1:11" s="28" customFormat="1" ht="15.75">
      <c r="A5" s="34"/>
      <c r="B5" s="29" t="s">
        <v>1</v>
      </c>
      <c r="C5" s="50" t="s">
        <v>2</v>
      </c>
      <c r="D5" s="50"/>
      <c r="E5" s="50"/>
      <c r="F5" s="50"/>
      <c r="I5" s="10"/>
      <c r="J5" s="10"/>
      <c r="K5" s="10"/>
    </row>
    <row r="6" spans="1:8" ht="15.75">
      <c r="A6" s="9"/>
      <c r="C6" s="30"/>
      <c r="G6" s="28"/>
      <c r="H6" s="28"/>
    </row>
    <row r="7" spans="1:8" ht="31.5" customHeight="1">
      <c r="A7" s="9" t="s">
        <v>3</v>
      </c>
      <c r="B7" s="32">
        <v>1010000</v>
      </c>
      <c r="C7" s="49" t="s">
        <v>60</v>
      </c>
      <c r="D7" s="49"/>
      <c r="E7" s="49"/>
      <c r="F7" s="49"/>
      <c r="G7" s="28"/>
      <c r="H7" s="28"/>
    </row>
    <row r="8" spans="1:8" ht="15.75">
      <c r="A8" s="9"/>
      <c r="B8" s="29" t="s">
        <v>1</v>
      </c>
      <c r="C8" s="50" t="s">
        <v>44</v>
      </c>
      <c r="D8" s="50"/>
      <c r="E8" s="50"/>
      <c r="F8" s="50"/>
      <c r="G8" s="28"/>
      <c r="H8" s="28"/>
    </row>
    <row r="9" spans="1:8" ht="15.75">
      <c r="A9" s="9"/>
      <c r="C9" s="30"/>
      <c r="G9" s="28"/>
      <c r="H9" s="28"/>
    </row>
    <row r="10" spans="1:11" ht="30" customHeight="1">
      <c r="A10" s="9" t="s">
        <v>4</v>
      </c>
      <c r="B10" s="33">
        <v>1011142</v>
      </c>
      <c r="C10" s="56" t="s">
        <v>39</v>
      </c>
      <c r="D10" s="56"/>
      <c r="E10" s="56"/>
      <c r="F10" s="56"/>
      <c r="G10" s="43"/>
      <c r="H10" s="43"/>
      <c r="I10" s="14"/>
      <c r="J10" s="14"/>
      <c r="K10" s="14"/>
    </row>
    <row r="11" spans="2:10" ht="12.75">
      <c r="B11" s="29" t="s">
        <v>1</v>
      </c>
      <c r="C11" s="50" t="s">
        <v>7</v>
      </c>
      <c r="D11" s="50"/>
      <c r="E11" s="50"/>
      <c r="F11" s="50"/>
      <c r="G11" s="28"/>
      <c r="H11" s="28"/>
      <c r="I11" s="28"/>
      <c r="J11" s="28"/>
    </row>
    <row r="12" spans="7:8" ht="12.75">
      <c r="G12" s="28"/>
      <c r="H12" s="28"/>
    </row>
    <row r="13" spans="2:8" ht="15.75">
      <c r="B13" s="9" t="s">
        <v>19</v>
      </c>
      <c r="G13" s="28"/>
      <c r="H13" s="28"/>
    </row>
    <row r="14" spans="2:9" ht="25.5" customHeight="1">
      <c r="B14" s="46" t="s">
        <v>5</v>
      </c>
      <c r="C14" s="47" t="s">
        <v>43</v>
      </c>
      <c r="D14" s="46" t="s">
        <v>20</v>
      </c>
      <c r="E14" s="46"/>
      <c r="F14" s="46"/>
      <c r="I14" s="28"/>
    </row>
    <row r="15" spans="2:6" ht="25.5">
      <c r="B15" s="46"/>
      <c r="C15" s="48"/>
      <c r="D15" s="4" t="s">
        <v>21</v>
      </c>
      <c r="E15" s="4" t="s">
        <v>22</v>
      </c>
      <c r="F15" s="4" t="s">
        <v>23</v>
      </c>
    </row>
    <row r="16" spans="2:6" ht="15.75">
      <c r="B16" s="3">
        <v>1</v>
      </c>
      <c r="C16" s="3">
        <v>2</v>
      </c>
      <c r="D16" s="3">
        <v>3</v>
      </c>
      <c r="E16" s="3">
        <v>4</v>
      </c>
      <c r="F16" s="3">
        <v>5</v>
      </c>
    </row>
    <row r="17" spans="2:6" ht="69" customHeight="1">
      <c r="B17" s="11"/>
      <c r="C17" s="35" t="s">
        <v>45</v>
      </c>
      <c r="D17" s="24">
        <f>'1011142'!B27</f>
        <v>225</v>
      </c>
      <c r="E17" s="22"/>
      <c r="F17" s="21"/>
    </row>
    <row r="18" spans="2:6" ht="29.25" customHeight="1">
      <c r="B18" s="11"/>
      <c r="C18" s="42" t="s">
        <v>24</v>
      </c>
      <c r="D18" s="24">
        <v>225</v>
      </c>
      <c r="E18" s="22"/>
      <c r="F18" s="21"/>
    </row>
    <row r="19" s="31" customFormat="1" ht="11.25">
      <c r="B19" s="13" t="s">
        <v>31</v>
      </c>
    </row>
    <row r="20" ht="15.75">
      <c r="B20" s="9"/>
    </row>
    <row r="21" ht="15.75">
      <c r="B21" s="9" t="s">
        <v>25</v>
      </c>
    </row>
    <row r="22" spans="2:6" ht="49.5" customHeight="1">
      <c r="B22" s="12" t="s">
        <v>5</v>
      </c>
      <c r="C22" s="12" t="s">
        <v>29</v>
      </c>
      <c r="D22" s="54" t="s">
        <v>26</v>
      </c>
      <c r="E22" s="54"/>
      <c r="F22" s="54"/>
    </row>
    <row r="23" spans="2:6" ht="15.75">
      <c r="B23" s="3">
        <v>1</v>
      </c>
      <c r="C23" s="3">
        <v>2</v>
      </c>
      <c r="D23" s="55">
        <v>3</v>
      </c>
      <c r="E23" s="55"/>
      <c r="F23" s="55"/>
    </row>
    <row r="24" spans="2:6" ht="15.75">
      <c r="B24" s="11"/>
      <c r="C24" s="11"/>
      <c r="D24" s="51"/>
      <c r="E24" s="51"/>
      <c r="F24" s="51"/>
    </row>
    <row r="25" spans="2:6" ht="15.75">
      <c r="B25" s="11"/>
      <c r="C25" s="11"/>
      <c r="D25" s="51"/>
      <c r="E25" s="51"/>
      <c r="F25" s="51"/>
    </row>
    <row r="26" spans="2:3" ht="12.75">
      <c r="B26" s="13" t="s">
        <v>30</v>
      </c>
      <c r="C26" s="31"/>
    </row>
    <row r="29" spans="2:6" ht="35.25" customHeight="1">
      <c r="B29" s="52" t="s">
        <v>61</v>
      </c>
      <c r="C29" s="52"/>
      <c r="D29" s="53" t="s">
        <v>51</v>
      </c>
      <c r="E29" s="53"/>
      <c r="F29" s="53"/>
    </row>
    <row r="30" spans="4:6" s="9" customFormat="1" ht="14.25" customHeight="1">
      <c r="D30" s="9" t="s">
        <v>27</v>
      </c>
      <c r="E30" s="39" t="s">
        <v>28</v>
      </c>
      <c r="F30" s="40"/>
    </row>
  </sheetData>
  <sheetProtection/>
  <mergeCells count="17">
    <mergeCell ref="D25:F25"/>
    <mergeCell ref="B29:C29"/>
    <mergeCell ref="D29:F29"/>
    <mergeCell ref="C5:F5"/>
    <mergeCell ref="D22:F22"/>
    <mergeCell ref="D23:F23"/>
    <mergeCell ref="D24:F24"/>
    <mergeCell ref="C10:F10"/>
    <mergeCell ref="B2:F2"/>
    <mergeCell ref="B3:F3"/>
    <mergeCell ref="B14:B15"/>
    <mergeCell ref="D14:F14"/>
    <mergeCell ref="C14:C15"/>
    <mergeCell ref="C4:F4"/>
    <mergeCell ref="C7:F7"/>
    <mergeCell ref="C8:F8"/>
    <mergeCell ref="C11:F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2"/>
  <sheetViews>
    <sheetView tabSelected="1" view="pageBreakPreview" zoomScaleSheetLayoutView="100" zoomScalePageLayoutView="0" workbookViewId="0" topLeftCell="A1">
      <selection activeCell="A28" sqref="A28:G28"/>
    </sheetView>
  </sheetViews>
  <sheetFormatPr defaultColWidth="9.140625" defaultRowHeight="12.75"/>
  <cols>
    <col min="1" max="1" width="35.57421875" style="10" customWidth="1"/>
    <col min="2" max="3" width="12.00390625" style="10" customWidth="1"/>
    <col min="4" max="4" width="13.57421875" style="10" customWidth="1"/>
    <col min="5" max="5" width="11.57421875" style="10" customWidth="1"/>
    <col min="6" max="7" width="12.28125" style="10" customWidth="1"/>
    <col min="8" max="16384" width="9.140625" style="10" customWidth="1"/>
  </cols>
  <sheetData>
    <row r="2" spans="1:14" ht="30.75" customHeight="1">
      <c r="A2" s="58" t="s">
        <v>57</v>
      </c>
      <c r="B2" s="58"/>
      <c r="C2" s="58"/>
      <c r="D2" s="58"/>
      <c r="E2" s="58"/>
      <c r="F2" s="58"/>
      <c r="G2" s="58"/>
      <c r="H2" s="58"/>
      <c r="I2" s="7"/>
      <c r="J2" s="7"/>
      <c r="K2" s="7"/>
      <c r="L2" s="7"/>
      <c r="M2" s="7"/>
      <c r="N2" s="7"/>
    </row>
    <row r="3" spans="1:7" ht="15.75">
      <c r="A3" s="37"/>
      <c r="B3" s="9"/>
      <c r="C3" s="9"/>
      <c r="D3" s="9"/>
      <c r="E3" s="9"/>
      <c r="F3" s="9"/>
      <c r="G3" s="9"/>
    </row>
    <row r="4" spans="1:8" ht="44.25" customHeight="1">
      <c r="A4" s="16" t="s">
        <v>34</v>
      </c>
      <c r="B4" s="60" t="s">
        <v>39</v>
      </c>
      <c r="C4" s="60"/>
      <c r="D4" s="60"/>
      <c r="E4" s="60"/>
      <c r="F4" s="60"/>
      <c r="G4" s="60"/>
      <c r="H4" s="14"/>
    </row>
    <row r="5" spans="1:8" ht="37.5" customHeight="1">
      <c r="A5" s="15" t="s">
        <v>17</v>
      </c>
      <c r="B5" s="57" t="s">
        <v>45</v>
      </c>
      <c r="C5" s="57"/>
      <c r="D5" s="57"/>
      <c r="E5" s="57"/>
      <c r="F5" s="57"/>
      <c r="G5" s="57"/>
      <c r="H5" s="36"/>
    </row>
    <row r="6" spans="1:7" ht="18.75">
      <c r="A6" s="1"/>
      <c r="B6" s="2"/>
      <c r="C6" s="2"/>
      <c r="D6" s="2"/>
      <c r="E6" s="2"/>
      <c r="F6" s="2"/>
      <c r="G6" s="2"/>
    </row>
    <row r="7" spans="1:7" ht="15.75">
      <c r="A7" s="53" t="s">
        <v>8</v>
      </c>
      <c r="B7" s="53"/>
      <c r="C7" s="53"/>
      <c r="D7" s="53"/>
      <c r="E7" s="53"/>
      <c r="F7" s="53"/>
      <c r="G7" s="53"/>
    </row>
    <row r="8" spans="1:18" ht="31.5" customHeight="1">
      <c r="A8" s="65" t="s">
        <v>6</v>
      </c>
      <c r="B8" s="67" t="s">
        <v>56</v>
      </c>
      <c r="C8" s="67"/>
      <c r="D8" s="67"/>
      <c r="E8" s="67" t="s">
        <v>55</v>
      </c>
      <c r="F8" s="67"/>
      <c r="G8" s="67"/>
      <c r="M8" s="59"/>
      <c r="N8" s="59"/>
      <c r="O8" s="59"/>
      <c r="P8" s="59"/>
      <c r="Q8" s="59"/>
      <c r="R8" s="59"/>
    </row>
    <row r="9" spans="1:7" ht="22.5">
      <c r="A9" s="66"/>
      <c r="B9" s="17" t="s">
        <v>0</v>
      </c>
      <c r="C9" s="17" t="s">
        <v>9</v>
      </c>
      <c r="D9" s="17" t="s">
        <v>10</v>
      </c>
      <c r="E9" s="17" t="s">
        <v>0</v>
      </c>
      <c r="F9" s="17" t="s">
        <v>9</v>
      </c>
      <c r="G9" s="17" t="s">
        <v>10</v>
      </c>
    </row>
    <row r="10" spans="1:7" ht="15">
      <c r="A10" s="8" t="s">
        <v>11</v>
      </c>
      <c r="B10" s="19" t="s">
        <v>12</v>
      </c>
      <c r="C10" s="19" t="s">
        <v>12</v>
      </c>
      <c r="D10" s="19" t="s">
        <v>12</v>
      </c>
      <c r="E10" s="19" t="s">
        <v>12</v>
      </c>
      <c r="F10" s="19" t="s">
        <v>12</v>
      </c>
      <c r="G10" s="19" t="s">
        <v>12</v>
      </c>
    </row>
    <row r="11" spans="1:7" ht="36" customHeight="1">
      <c r="A11" s="41" t="s">
        <v>52</v>
      </c>
      <c r="B11" s="21">
        <v>1000</v>
      </c>
      <c r="C11" s="21">
        <v>1000</v>
      </c>
      <c r="D11" s="24">
        <f>C11/B11</f>
        <v>1</v>
      </c>
      <c r="E11" s="21">
        <v>1000</v>
      </c>
      <c r="F11" s="21">
        <v>1000</v>
      </c>
      <c r="G11" s="44">
        <f>F11/E11</f>
        <v>1</v>
      </c>
    </row>
    <row r="12" spans="1:7" ht="15.75">
      <c r="A12" s="8" t="s">
        <v>13</v>
      </c>
      <c r="B12" s="21" t="s">
        <v>12</v>
      </c>
      <c r="C12" s="21" t="s">
        <v>12</v>
      </c>
      <c r="D12" s="21" t="s">
        <v>12</v>
      </c>
      <c r="E12" s="21" t="s">
        <v>12</v>
      </c>
      <c r="F12" s="21" t="s">
        <v>12</v>
      </c>
      <c r="G12" s="21" t="s">
        <v>12</v>
      </c>
    </row>
    <row r="13" spans="1:7" ht="74.25" customHeight="1">
      <c r="A13" s="41" t="s">
        <v>53</v>
      </c>
      <c r="B13" s="21">
        <v>100</v>
      </c>
      <c r="C13" s="21">
        <v>100</v>
      </c>
      <c r="D13" s="24">
        <v>1</v>
      </c>
      <c r="E13" s="21">
        <v>100</v>
      </c>
      <c r="F13" s="21">
        <v>100</v>
      </c>
      <c r="G13" s="44">
        <v>1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5" t="s">
        <v>14</v>
      </c>
      <c r="B15" s="6"/>
      <c r="C15" s="6"/>
      <c r="D15" s="6"/>
      <c r="E15" s="6"/>
      <c r="F15" s="6"/>
      <c r="G15" s="6"/>
    </row>
    <row r="16" spans="1:7" ht="15">
      <c r="A16" s="38" t="s">
        <v>35</v>
      </c>
      <c r="B16" s="20"/>
      <c r="C16" s="20"/>
      <c r="D16" s="20"/>
      <c r="E16" s="20"/>
      <c r="F16" s="2"/>
      <c r="G16" s="2"/>
    </row>
    <row r="17" spans="1:7" ht="16.5">
      <c r="A17" s="6" t="s">
        <v>48</v>
      </c>
      <c r="B17" s="18"/>
      <c r="C17" s="23">
        <f>G11/1*100</f>
        <v>100</v>
      </c>
      <c r="D17" s="18"/>
      <c r="E17" s="2"/>
      <c r="F17" s="2"/>
      <c r="G17" s="2"/>
    </row>
    <row r="18" spans="1:7" ht="15">
      <c r="A18" s="38" t="s">
        <v>37</v>
      </c>
      <c r="B18" s="20"/>
      <c r="C18" s="20"/>
      <c r="D18" s="20"/>
      <c r="E18" s="20"/>
      <c r="F18" s="2"/>
      <c r="G18" s="2"/>
    </row>
    <row r="19" spans="1:7" ht="16.5">
      <c r="A19" s="6" t="s">
        <v>49</v>
      </c>
      <c r="B19" s="18"/>
      <c r="C19" s="23">
        <f>D11/1*100</f>
        <v>100</v>
      </c>
      <c r="D19" s="18"/>
      <c r="E19" s="2"/>
      <c r="F19" s="2"/>
      <c r="G19" s="2"/>
    </row>
    <row r="20" spans="1:7" ht="15">
      <c r="A20" s="38" t="s">
        <v>36</v>
      </c>
      <c r="B20" s="20"/>
      <c r="C20" s="20"/>
      <c r="D20" s="20"/>
      <c r="E20" s="2"/>
      <c r="F20" s="2"/>
      <c r="G20" s="2"/>
    </row>
    <row r="21" spans="1:7" ht="16.5">
      <c r="A21" s="6" t="s">
        <v>50</v>
      </c>
      <c r="B21" s="6"/>
      <c r="C21" s="25">
        <f>G13/1*100</f>
        <v>100</v>
      </c>
      <c r="D21" s="2"/>
      <c r="E21" s="2"/>
      <c r="F21" s="2"/>
      <c r="G21" s="2"/>
    </row>
    <row r="22" spans="1:7" ht="15">
      <c r="A22" s="38" t="s">
        <v>38</v>
      </c>
      <c r="B22" s="20"/>
      <c r="C22" s="20"/>
      <c r="D22" s="20"/>
      <c r="E22" s="20"/>
      <c r="F22" s="20"/>
      <c r="G22" s="2"/>
    </row>
    <row r="23" spans="1:7" ht="16.5">
      <c r="A23" s="6" t="s">
        <v>40</v>
      </c>
      <c r="B23" s="26">
        <f>C17/C19</f>
        <v>1</v>
      </c>
      <c r="C23" s="2"/>
      <c r="D23" s="2"/>
      <c r="E23" s="2"/>
      <c r="F23" s="2"/>
      <c r="G23" s="2"/>
    </row>
    <row r="24" spans="1:7" ht="46.5" customHeight="1">
      <c r="A24" s="61" t="s">
        <v>54</v>
      </c>
      <c r="B24" s="61"/>
      <c r="C24" s="61"/>
      <c r="D24" s="61"/>
      <c r="E24" s="61"/>
      <c r="F24" s="61"/>
      <c r="G24" s="61"/>
    </row>
    <row r="25" spans="1:7" ht="15">
      <c r="A25" s="5" t="s">
        <v>15</v>
      </c>
      <c r="B25" s="2"/>
      <c r="C25" s="2"/>
      <c r="D25" s="2"/>
      <c r="E25" s="2"/>
      <c r="F25" s="2"/>
      <c r="G25" s="2"/>
    </row>
    <row r="26" spans="1:7" ht="30.75" customHeight="1">
      <c r="A26" s="62" t="s">
        <v>16</v>
      </c>
      <c r="B26" s="62"/>
      <c r="C26" s="62"/>
      <c r="D26" s="62"/>
      <c r="E26" s="62"/>
      <c r="F26" s="62"/>
      <c r="G26" s="62"/>
    </row>
    <row r="27" spans="1:7" ht="15">
      <c r="A27" s="6" t="s">
        <v>41</v>
      </c>
      <c r="B27" s="23">
        <f>C17+C21+25</f>
        <v>225</v>
      </c>
      <c r="C27" s="2"/>
      <c r="D27" s="2"/>
      <c r="E27" s="2"/>
      <c r="F27" s="2"/>
      <c r="G27" s="2"/>
    </row>
    <row r="28" spans="1:7" ht="31.5" customHeight="1">
      <c r="A28" s="62" t="s">
        <v>42</v>
      </c>
      <c r="B28" s="62"/>
      <c r="C28" s="62"/>
      <c r="D28" s="62"/>
      <c r="E28" s="62"/>
      <c r="F28" s="62"/>
      <c r="G28" s="62"/>
    </row>
    <row r="29" spans="1:7" ht="15">
      <c r="A29" s="2"/>
      <c r="B29" s="2"/>
      <c r="C29" s="2"/>
      <c r="D29" s="2"/>
      <c r="E29" s="2"/>
      <c r="F29" s="2"/>
      <c r="G29" s="2"/>
    </row>
    <row r="30" spans="1:7" ht="15">
      <c r="A30" s="2"/>
      <c r="B30" s="2"/>
      <c r="C30" s="2"/>
      <c r="D30" s="2"/>
      <c r="E30" s="2"/>
      <c r="F30" s="2"/>
      <c r="G30" s="2"/>
    </row>
    <row r="31" spans="1:4" ht="12.75">
      <c r="A31" s="10" t="s">
        <v>46</v>
      </c>
      <c r="C31" s="64" t="s">
        <v>47</v>
      </c>
      <c r="D31" s="64"/>
    </row>
    <row r="32" spans="2:4" s="9" customFormat="1" ht="14.25" customHeight="1">
      <c r="B32" s="10" t="s">
        <v>27</v>
      </c>
      <c r="C32" s="63" t="s">
        <v>28</v>
      </c>
      <c r="D32" s="63"/>
    </row>
  </sheetData>
  <sheetProtection/>
  <mergeCells count="13">
    <mergeCell ref="C32:D32"/>
    <mergeCell ref="A28:G28"/>
    <mergeCell ref="C31:D31"/>
    <mergeCell ref="A7:G7"/>
    <mergeCell ref="A8:A9"/>
    <mergeCell ref="B8:D8"/>
    <mergeCell ref="E8:G8"/>
    <mergeCell ref="B5:G5"/>
    <mergeCell ref="A2:H2"/>
    <mergeCell ref="M8:R8"/>
    <mergeCell ref="B4:G4"/>
    <mergeCell ref="A24:G24"/>
    <mergeCell ref="A26:G26"/>
  </mergeCells>
  <printOptions/>
  <pageMargins left="0.7874015748031497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2023-02-16T11:35:01Z</cp:lastPrinted>
  <dcterms:created xsi:type="dcterms:W3CDTF">1996-10-08T23:32:33Z</dcterms:created>
  <dcterms:modified xsi:type="dcterms:W3CDTF">2024-02-16T07:57:55Z</dcterms:modified>
  <cp:category/>
  <cp:version/>
  <cp:contentType/>
  <cp:contentStatus/>
</cp:coreProperties>
</file>