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40" windowHeight="117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1"/>
  <c r="N60"/>
  <c r="M60"/>
  <c r="L60"/>
  <c r="K60"/>
  <c r="J60"/>
  <c r="I60"/>
  <c r="H60"/>
  <c r="G60"/>
  <c r="F60"/>
  <c r="M59" l="1"/>
  <c r="L59"/>
  <c r="K59"/>
  <c r="J59"/>
  <c r="I59"/>
  <c r="H59"/>
  <c r="E59"/>
</calcChain>
</file>

<file path=xl/sharedStrings.xml><?xml version="1.0" encoding="utf-8"?>
<sst xmlns="http://schemas.openxmlformats.org/spreadsheetml/2006/main" count="166" uniqueCount="141">
  <si>
    <t>№</t>
  </si>
  <si>
    <t>Орендар</t>
  </si>
  <si>
    <t>Період заключення договору-оренди</t>
  </si>
  <si>
    <t>орендна плата, грн.</t>
  </si>
  <si>
    <t>Альфа Гарант</t>
  </si>
  <si>
    <t>Громадська спілка «Асоціація розвитку села»</t>
  </si>
  <si>
    <t>23.10.2019р.         22.10.2022р.</t>
  </si>
  <si>
    <t>КП «Лісовик»</t>
  </si>
  <si>
    <t>ФОП Туркот Андрій Корнелійович</t>
  </si>
  <si>
    <t>ТОВ "Гепард"</t>
  </si>
  <si>
    <t>11.11.2016р.         10.11.2019р.</t>
  </si>
  <si>
    <t>12.07.2017р.       11.06.2020р.</t>
  </si>
  <si>
    <t>ФОП Пантіліймонов Анатолій Азарійович</t>
  </si>
  <si>
    <t>01.08.2019            31.07.2022р.</t>
  </si>
  <si>
    <t>ТОВ "ГОЛЬФСТІМ ЛТД"</t>
  </si>
  <si>
    <t>03.09.2018р.             31.08.2021р.</t>
  </si>
  <si>
    <t>ФОП Рапацька Тетяна Миколаївна</t>
  </si>
  <si>
    <t>01.05.2017р.            01.04.2020р.</t>
  </si>
  <si>
    <t>Головне управління Держгеокадастру у Хмельницікій облаті</t>
  </si>
  <si>
    <t>Союз організації інвалідів України</t>
  </si>
  <si>
    <t>Організація Українського товариства глухих</t>
  </si>
  <si>
    <t>Дунаєвецька районна державна адміністрація</t>
  </si>
  <si>
    <t>01.03.2017р.              28.02.2020р.</t>
  </si>
  <si>
    <t>01.03.2017р.             28.02.2020р.</t>
  </si>
  <si>
    <t>27.04.2018р.             30.12.2020р.</t>
  </si>
  <si>
    <t>20.03.2017р.            19.02.2020р.</t>
  </si>
  <si>
    <t>Хмельницька регіональна філія державного підприємства «Центр державного земельного кадастру»</t>
  </si>
  <si>
    <t>Головне управління Держгеокадастру Хмельницькій області</t>
  </si>
  <si>
    <t>Ветеранська організація органів внутрішніх справ Дунаєвецького району</t>
  </si>
  <si>
    <t>Відділ з питань праці та соціального захисту населення</t>
  </si>
  <si>
    <t>Управління культури, туризму, та інформації Дунаєвецької міської ради</t>
  </si>
  <si>
    <t>26.03.2018р.       30.12.2020 р.</t>
  </si>
  <si>
    <t>20.03.2017р.       19.02.2020 р.</t>
  </si>
  <si>
    <t>04.03.2019р.            03.03.2022р.</t>
  </si>
  <si>
    <t>01.07.2018р.            31.05.2021р.</t>
  </si>
  <si>
    <t>22.04.2019                   21.04.2022</t>
  </si>
  <si>
    <t>ПП «Медіа-центр Дунаєвецький вісник»</t>
  </si>
  <si>
    <t>Рада ветеранів війни та праці</t>
  </si>
  <si>
    <t>Фінансове управління Дунаєвецької міської ради</t>
  </si>
  <si>
    <t>Дунаєвецька районна організація Афганістану</t>
  </si>
  <si>
    <t>11.02.2019 р.         10.02.2033 р.</t>
  </si>
  <si>
    <t>03.03.2017р.              03.02.2020р.</t>
  </si>
  <si>
    <t>17.03.2017р.              16.03.2020р.</t>
  </si>
  <si>
    <t>27.04.2018р.         30.12.2020р.</t>
  </si>
  <si>
    <t>Дунаєвецька філія Хмельницького Центру екстракорпоральної детоксикації та гемодіалізу</t>
  </si>
  <si>
    <t>11.02.2019р.              10.02.2022р.</t>
  </si>
  <si>
    <t>Релігійна організація "парафія Пресвятої Трійці", с. Гута Яцковецька</t>
  </si>
  <si>
    <t>Релігійна організація "Успіння Пресвятої Богородиці", с. Сокілець</t>
  </si>
  <si>
    <t>безоплатне користування (позичка)</t>
  </si>
  <si>
    <t>03.09.2018р.             22.07.2021р.</t>
  </si>
  <si>
    <t>Комунальна установа Дунаєвецької міської ради "Інклюзивно-ресурсний центр"</t>
  </si>
  <si>
    <t>Дунаєвецька міська публічно-шкільна бібліотека</t>
  </si>
  <si>
    <t>Міський культурно-мистецький, просвітницький центр</t>
  </si>
  <si>
    <t>03.12.2018р.              03.11.2021р.</t>
  </si>
  <si>
    <t>03.12.2018р.            03.11.2021р.</t>
  </si>
  <si>
    <t>25.07.2018р.           31.05.2021р.</t>
  </si>
  <si>
    <t>Міський культурно-мистецький, просвітницький центр,           с. Гута Яцковецька</t>
  </si>
  <si>
    <t>Міський культурно-мистецький, просвітницький центр,           с. Соснівка</t>
  </si>
  <si>
    <t>01.06.2018р.            30.04.2021р.</t>
  </si>
  <si>
    <t>01.06.2018р.             30.04.2021р.</t>
  </si>
  <si>
    <t>Дунаєвецька міська бібліотека, в с.Ганнівка</t>
  </si>
  <si>
    <t>02.05.2018р.              30.12.2020р.</t>
  </si>
  <si>
    <t>ДЮСША</t>
  </si>
  <si>
    <t>Трудовий архів</t>
  </si>
  <si>
    <t>Хмельницький обласний навчально-курсовий комбінат, с. Заставля</t>
  </si>
  <si>
    <t>04.01.2018р.             31.12.2020р.</t>
  </si>
  <si>
    <t>19.02.2018р.             15.02.2021р.</t>
  </si>
  <si>
    <t>01.08.2017р.             30.07.2020р.</t>
  </si>
  <si>
    <t>Пердмет договору</t>
  </si>
  <si>
    <t>частина основного лікувального корпусу, м. Дунаївці, вул. Горького 7/7</t>
  </si>
  <si>
    <t>гідротехнічні споруди гідроелектростанції, земляна демба, с. Миньківці</t>
  </si>
  <si>
    <t>магазин, с. Січинці</t>
  </si>
  <si>
    <t>частина школи, с. Ксаверівка,                            вул. Шевченка, 6</t>
  </si>
  <si>
    <t>комплекс, с. Сокілець,                                            вул. Шкільна, 10</t>
  </si>
  <si>
    <t>частина першого поверху Дунаєвецької ЗОШ І-ІІІ ступенів, №3</t>
  </si>
  <si>
    <t>частина фельдшерського пункту, с. Соснівка, вул. Миру, 52-А</t>
  </si>
  <si>
    <t>частина нежитлового приміщення, с. Гута Яцьковецька, вул. Молодіжна, 36-А</t>
  </si>
  <si>
    <t>частина нежитлового приміщення, с. Ганнівка, вул. Центральна, 13</t>
  </si>
  <si>
    <t>вул. Молодіжна, 36-А</t>
  </si>
  <si>
    <t>вул. О.Бідного, 14</t>
  </si>
  <si>
    <t>вул. Центральна, 38</t>
  </si>
  <si>
    <t>вул. Центральна, 51</t>
  </si>
  <si>
    <t>вул. Центральна, 13</t>
  </si>
  <si>
    <t>вул. Романчука, 4</t>
  </si>
  <si>
    <t>вул. Шкільна, 6</t>
  </si>
  <si>
    <t>вул. Ювілейна, 2Б/3</t>
  </si>
  <si>
    <t>вул. Лісова, 20А</t>
  </si>
  <si>
    <t>вул. Шкільна, 17</t>
  </si>
  <si>
    <t>вул. Миру, 52-А</t>
  </si>
  <si>
    <t>Заставська ЗОШ І-ІІ ступенів</t>
  </si>
  <si>
    <t>кабінет, м. Дунаївці, вул. Шевченка 50</t>
  </si>
  <si>
    <t>нерухоме майно, м. Дунаївці,                             вул. Горького 7/7</t>
  </si>
  <si>
    <t xml:space="preserve">нерухоме майно, м. Дунаївці,                                 вул. Дунайгородська, 2                                         </t>
  </si>
  <si>
    <t>кабінет, м.Дунаївці, вул. Шевченка 50</t>
  </si>
  <si>
    <t xml:space="preserve">1/2 кабінету, с. В. Кужелева, вул. Центральна, 11 </t>
  </si>
  <si>
    <t>1/2 кабінету, с. В. Кужелева, вул. Центральна, 11</t>
  </si>
  <si>
    <t>кабінет, м. Дунаївці, вул. Красінських, 12</t>
  </si>
  <si>
    <t>1 м², м. Дунаївці, вул. Красінських, 12</t>
  </si>
  <si>
    <t>Товариство батьків, опікунів дітей інвалідів та інвалідів дитинства"Надія"</t>
  </si>
  <si>
    <t>с. Гута Яцковецька Центр первинної медико-санітарної допомоги</t>
  </si>
  <si>
    <t>с. Мала Кужелівка Центр первинної медико-санітарної допомоги</t>
  </si>
  <si>
    <t>с. Держаніка Центр первинної медико-санітарної допомоги</t>
  </si>
  <si>
    <t>с. Сивороги Центр первинної медико-санітарної допомоги</t>
  </si>
  <si>
    <t>с. Ганнівка Центр первинної медико-санітарної допомоги</t>
  </si>
  <si>
    <t>с. Залісці Центр первинної медико-санітарної допомоги</t>
  </si>
  <si>
    <t>с. Рахнівка Центр первинної медико-санітарної допомоги</t>
  </si>
  <si>
    <t>с. Мушкутинці Центр первинної медико-санітарної допомоги</t>
  </si>
  <si>
    <t>с. Степок Центр первинної медико-санітарної допомоги</t>
  </si>
  <si>
    <t>с. Іванківці Центр первинної медико-санітарної допомоги</t>
  </si>
  <si>
    <t>с. Соснівка Центр первинної медико-санітарної допомоги</t>
  </si>
  <si>
    <t>Нарахування та сплата по рендованих приміщеннях</t>
  </si>
  <si>
    <t>нарах</t>
  </si>
  <si>
    <t>спл</t>
  </si>
  <si>
    <t>ІІІ квартал</t>
  </si>
  <si>
    <t>II квартал</t>
  </si>
  <si>
    <t>I квартал</t>
  </si>
  <si>
    <t>сплач</t>
  </si>
  <si>
    <t>25.07.2018р.         31.05.2021р.</t>
  </si>
  <si>
    <t>15.02.2018р         10 лютого 2021р.</t>
  </si>
  <si>
    <t>09.09.2016р.        08.08.2019р.</t>
  </si>
  <si>
    <t xml:space="preserve">Хмельницька філія ПАТ Укртелеком </t>
  </si>
  <si>
    <t>с.Демянківці</t>
  </si>
  <si>
    <t>с.Сивороги</t>
  </si>
  <si>
    <t xml:space="preserve">с.В .Кужелова </t>
  </si>
  <si>
    <t>с.Лисець</t>
  </si>
  <si>
    <t xml:space="preserve">с.Рахнівка </t>
  </si>
  <si>
    <t xml:space="preserve">с.В.Побійна </t>
  </si>
  <si>
    <t>нежитлове приміщення,с.Демянківці вул..Гагаріна 1/1</t>
  </si>
  <si>
    <t>нежитлове приміщення с.Сиворогивул.Леніна 51</t>
  </si>
  <si>
    <t>нежитлове приміщення с.В .Кужелова  вул.Підгірна 3</t>
  </si>
  <si>
    <t>нежитлове приміщення с.Лисецьвул. Затонського 70</t>
  </si>
  <si>
    <t>нежитлове приміщення с.Рахнівка вул. Шкільна 6</t>
  </si>
  <si>
    <t>нежитлове приміщення с.В.Побійна вул. І.Франко 60</t>
  </si>
  <si>
    <t>01.01.2017 р.               30.12.2020р.</t>
  </si>
  <si>
    <t>Заборгованість станом на 01.01.2019</t>
  </si>
  <si>
    <t>Заборгованість на 01.10.2019</t>
  </si>
  <si>
    <t>Передплата  станом на 01.01.2019р</t>
  </si>
  <si>
    <t>Передплата  станом на 01.10.2019р</t>
  </si>
  <si>
    <t xml:space="preserve">Разом  Хмельницька філія ПАТ Укртелеком </t>
  </si>
  <si>
    <t>РАЗОМ</t>
  </si>
  <si>
    <t>Планові та фактичні показники сплати за договорами оренди комунальної власності станом на 01.10.2019 року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</si>
</sst>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3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0" xfId="0" applyFont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64" zoomScaleNormal="64" workbookViewId="0">
      <selection sqref="A1:N1"/>
    </sheetView>
  </sheetViews>
  <sheetFormatPr defaultRowHeight="15"/>
  <cols>
    <col min="1" max="1" width="3.85546875" customWidth="1"/>
    <col min="2" max="2" width="31.140625" customWidth="1"/>
    <col min="3" max="3" width="30.7109375" customWidth="1"/>
    <col min="4" max="4" width="28" customWidth="1"/>
    <col min="5" max="5" width="13.5703125" customWidth="1"/>
    <col min="6" max="7" width="14.7109375" customWidth="1"/>
    <col min="8" max="9" width="10.85546875" customWidth="1"/>
    <col min="10" max="10" width="11" customWidth="1"/>
    <col min="11" max="11" width="9.85546875" customWidth="1"/>
    <col min="12" max="12" width="10.7109375" customWidth="1"/>
    <col min="13" max="13" width="11.42578125" customWidth="1"/>
    <col min="14" max="14" width="12.85546875" customWidth="1"/>
    <col min="15" max="15" width="14.5703125" customWidth="1"/>
  </cols>
  <sheetData>
    <row r="1" spans="1:19" ht="20.25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</row>
    <row r="2" spans="1:19">
      <c r="A2" s="53" t="s">
        <v>0</v>
      </c>
      <c r="B2" s="53" t="s">
        <v>1</v>
      </c>
      <c r="C2" s="53" t="s">
        <v>68</v>
      </c>
      <c r="D2" s="54" t="s">
        <v>2</v>
      </c>
      <c r="E2" s="49" t="s">
        <v>3</v>
      </c>
      <c r="F2" s="49" t="s">
        <v>134</v>
      </c>
      <c r="G2" s="55" t="s">
        <v>136</v>
      </c>
      <c r="H2" s="37" t="s">
        <v>110</v>
      </c>
      <c r="I2" s="38"/>
      <c r="J2" s="38"/>
      <c r="K2" s="38"/>
      <c r="L2" s="38"/>
      <c r="M2" s="39"/>
      <c r="N2" s="47" t="s">
        <v>135</v>
      </c>
      <c r="O2" s="30" t="s">
        <v>137</v>
      </c>
    </row>
    <row r="3" spans="1:19">
      <c r="A3" s="31"/>
      <c r="B3" s="31"/>
      <c r="C3" s="31"/>
      <c r="D3" s="31"/>
      <c r="E3" s="50"/>
      <c r="F3" s="50"/>
      <c r="G3" s="31"/>
      <c r="H3" s="51" t="s">
        <v>115</v>
      </c>
      <c r="I3" s="52"/>
      <c r="J3" s="36" t="s">
        <v>114</v>
      </c>
      <c r="K3" s="36"/>
      <c r="L3" s="40" t="s">
        <v>113</v>
      </c>
      <c r="M3" s="41"/>
      <c r="N3" s="48"/>
      <c r="O3" s="31"/>
      <c r="P3" s="7"/>
      <c r="Q3" s="7"/>
      <c r="R3" s="7"/>
      <c r="S3" s="7"/>
    </row>
    <row r="4" spans="1:19" ht="43.5" customHeight="1">
      <c r="A4" s="32"/>
      <c r="B4" s="32"/>
      <c r="C4" s="32"/>
      <c r="D4" s="32"/>
      <c r="E4" s="50"/>
      <c r="F4" s="50"/>
      <c r="G4" s="32"/>
      <c r="H4" s="9" t="s">
        <v>111</v>
      </c>
      <c r="I4" s="6" t="s">
        <v>112</v>
      </c>
      <c r="J4" s="9" t="s">
        <v>111</v>
      </c>
      <c r="K4" s="6" t="s">
        <v>112</v>
      </c>
      <c r="L4" s="6" t="s">
        <v>111</v>
      </c>
      <c r="M4" s="6" t="s">
        <v>116</v>
      </c>
      <c r="N4" s="48"/>
      <c r="O4" s="32"/>
    </row>
    <row r="5" spans="1:19" ht="43.5" customHeight="1">
      <c r="A5" s="8"/>
      <c r="B5" s="4" t="s">
        <v>4</v>
      </c>
      <c r="C5" s="4" t="s">
        <v>90</v>
      </c>
      <c r="D5" s="8" t="s">
        <v>118</v>
      </c>
      <c r="E5" s="15">
        <v>277.25</v>
      </c>
      <c r="F5" s="33"/>
      <c r="G5" s="33">
        <v>612.13</v>
      </c>
      <c r="H5" s="56">
        <v>1513.3</v>
      </c>
      <c r="I5" s="56">
        <v>910.45</v>
      </c>
      <c r="J5" s="56">
        <v>1550.91</v>
      </c>
      <c r="K5" s="56">
        <v>1867.39</v>
      </c>
      <c r="L5" s="34">
        <v>1547.68</v>
      </c>
      <c r="M5" s="34">
        <v>949.78</v>
      </c>
      <c r="N5" s="44">
        <v>272.14</v>
      </c>
      <c r="O5" s="33"/>
    </row>
    <row r="6" spans="1:19">
      <c r="A6" s="1">
        <v>1</v>
      </c>
      <c r="B6" s="1" t="s">
        <v>4</v>
      </c>
      <c r="C6" s="1" t="s">
        <v>90</v>
      </c>
      <c r="D6" s="1" t="s">
        <v>117</v>
      </c>
      <c r="E6" s="12">
        <v>253.32</v>
      </c>
      <c r="F6" s="32"/>
      <c r="G6" s="32"/>
      <c r="H6" s="35"/>
      <c r="I6" s="35"/>
      <c r="J6" s="35"/>
      <c r="K6" s="35"/>
      <c r="L6" s="35"/>
      <c r="M6" s="35"/>
      <c r="N6" s="43"/>
      <c r="O6" s="32"/>
    </row>
    <row r="7" spans="1:19" ht="48.75" customHeight="1">
      <c r="A7" s="1">
        <v>2</v>
      </c>
      <c r="B7" s="2" t="s">
        <v>5</v>
      </c>
      <c r="C7" s="2" t="s">
        <v>93</v>
      </c>
      <c r="D7" s="1" t="s">
        <v>6</v>
      </c>
      <c r="E7" s="12">
        <v>142.37</v>
      </c>
      <c r="F7" s="1">
        <v>909.38</v>
      </c>
      <c r="G7" s="19"/>
      <c r="H7" s="24">
        <v>542.14</v>
      </c>
      <c r="I7" s="24">
        <v>2133.6</v>
      </c>
      <c r="J7" s="24">
        <v>555.61</v>
      </c>
      <c r="K7" s="24"/>
      <c r="L7" s="24">
        <v>554.48</v>
      </c>
      <c r="M7" s="24"/>
      <c r="N7" s="29">
        <v>428.01</v>
      </c>
      <c r="O7" s="24"/>
    </row>
    <row r="8" spans="1:19">
      <c r="A8" s="57">
        <v>3</v>
      </c>
      <c r="B8" s="57" t="s">
        <v>7</v>
      </c>
      <c r="C8" s="57" t="s">
        <v>90</v>
      </c>
      <c r="D8" s="57" t="s">
        <v>119</v>
      </c>
      <c r="E8" s="57">
        <v>464.36</v>
      </c>
      <c r="F8" s="57">
        <v>582.11</v>
      </c>
      <c r="G8" s="22"/>
      <c r="H8" s="34">
        <v>1754.56</v>
      </c>
      <c r="I8" s="34">
        <v>1741.23</v>
      </c>
      <c r="J8" s="34">
        <v>1798.2</v>
      </c>
      <c r="K8" s="34">
        <v>1782.76</v>
      </c>
      <c r="L8" s="34">
        <v>1794.47</v>
      </c>
      <c r="M8" s="34">
        <v>1205.3399999999999</v>
      </c>
      <c r="N8" s="42">
        <v>1200.01</v>
      </c>
      <c r="O8" s="34"/>
    </row>
    <row r="9" spans="1:19">
      <c r="A9" s="57"/>
      <c r="B9" s="57"/>
      <c r="C9" s="57"/>
      <c r="D9" s="57"/>
      <c r="E9" s="57"/>
      <c r="F9" s="57"/>
      <c r="G9" s="21"/>
      <c r="H9" s="35"/>
      <c r="I9" s="35"/>
      <c r="J9" s="35"/>
      <c r="K9" s="35"/>
      <c r="L9" s="35"/>
      <c r="M9" s="35"/>
      <c r="N9" s="43"/>
      <c r="O9" s="35"/>
    </row>
    <row r="10" spans="1:19" ht="27.75" customHeight="1">
      <c r="A10" s="1">
        <v>4</v>
      </c>
      <c r="B10" s="2" t="s">
        <v>8</v>
      </c>
      <c r="C10" s="2" t="s">
        <v>97</v>
      </c>
      <c r="D10" s="1" t="s">
        <v>11</v>
      </c>
      <c r="E10" s="12">
        <v>28.71</v>
      </c>
      <c r="F10" s="1">
        <v>27.29</v>
      </c>
      <c r="G10" s="19"/>
      <c r="H10" s="24">
        <v>99.7</v>
      </c>
      <c r="I10" s="24">
        <v>99.28</v>
      </c>
      <c r="J10" s="24">
        <v>101.84</v>
      </c>
      <c r="K10" s="24">
        <v>100.8</v>
      </c>
      <c r="L10" s="24">
        <v>101.65</v>
      </c>
      <c r="M10" s="24">
        <v>102.66</v>
      </c>
      <c r="N10" s="25">
        <v>27.74</v>
      </c>
      <c r="O10" s="24"/>
    </row>
    <row r="11" spans="1:19">
      <c r="A11" s="1">
        <v>5</v>
      </c>
      <c r="B11" s="1" t="s">
        <v>9</v>
      </c>
      <c r="C11" s="1" t="s">
        <v>96</v>
      </c>
      <c r="D11" s="1" t="s">
        <v>10</v>
      </c>
      <c r="E11" s="12">
        <v>1167.6400000000001</v>
      </c>
      <c r="F11" s="1">
        <v>0</v>
      </c>
      <c r="G11" s="19"/>
      <c r="H11" s="6">
        <v>4415.97</v>
      </c>
      <c r="I11" s="6">
        <v>4415.97</v>
      </c>
      <c r="J11" s="6">
        <v>4526.6899999999996</v>
      </c>
      <c r="K11" s="6">
        <v>4526.6899999999996</v>
      </c>
      <c r="L11" s="6">
        <v>4517.74</v>
      </c>
      <c r="M11" s="6">
        <v>4517.74</v>
      </c>
      <c r="N11" s="23">
        <v>0</v>
      </c>
      <c r="O11" s="6"/>
    </row>
    <row r="12" spans="1:19" ht="30">
      <c r="A12" s="1">
        <v>6</v>
      </c>
      <c r="B12" s="2" t="s">
        <v>12</v>
      </c>
      <c r="C12" s="2" t="s">
        <v>96</v>
      </c>
      <c r="D12" s="1" t="s">
        <v>13</v>
      </c>
      <c r="E12" s="12">
        <v>1592.67</v>
      </c>
      <c r="F12" s="1">
        <v>0</v>
      </c>
      <c r="G12" s="19"/>
      <c r="H12" s="24">
        <v>0</v>
      </c>
      <c r="I12" s="24">
        <v>0</v>
      </c>
      <c r="J12" s="24">
        <v>0</v>
      </c>
      <c r="K12" s="24">
        <v>0</v>
      </c>
      <c r="L12" s="24">
        <v>3180.56</v>
      </c>
      <c r="M12" s="24">
        <v>0</v>
      </c>
      <c r="N12" s="25">
        <v>3180.56</v>
      </c>
      <c r="O12" s="6"/>
    </row>
    <row r="13" spans="1:19" ht="46.5" customHeight="1">
      <c r="A13" s="1">
        <v>9</v>
      </c>
      <c r="B13" s="2" t="s">
        <v>14</v>
      </c>
      <c r="C13" s="2" t="s">
        <v>70</v>
      </c>
      <c r="D13" s="1" t="s">
        <v>15</v>
      </c>
      <c r="E13" s="20">
        <v>528.27</v>
      </c>
      <c r="F13" s="20">
        <v>55.89</v>
      </c>
      <c r="G13" s="20"/>
      <c r="H13" s="24">
        <v>1692.68</v>
      </c>
      <c r="I13" s="24">
        <v>1058.27</v>
      </c>
      <c r="J13" s="24">
        <v>1734.77</v>
      </c>
      <c r="K13" s="26">
        <v>1587</v>
      </c>
      <c r="L13" s="24">
        <v>1731.16</v>
      </c>
      <c r="M13" s="26">
        <v>2581</v>
      </c>
      <c r="N13" s="25"/>
      <c r="O13" s="24">
        <v>11.77</v>
      </c>
    </row>
    <row r="14" spans="1:19" ht="15" customHeight="1">
      <c r="A14" s="1">
        <v>10</v>
      </c>
      <c r="B14" s="2" t="s">
        <v>16</v>
      </c>
      <c r="C14" s="2" t="s">
        <v>71</v>
      </c>
      <c r="D14" s="1" t="s">
        <v>17</v>
      </c>
      <c r="E14" s="20">
        <v>599.69000000000005</v>
      </c>
      <c r="F14" s="20"/>
      <c r="G14" s="20">
        <v>1481.79</v>
      </c>
      <c r="H14" s="24">
        <v>2179.7800000000002</v>
      </c>
      <c r="I14" s="24">
        <v>2118.44</v>
      </c>
      <c r="J14" s="24">
        <v>2233.98</v>
      </c>
      <c r="K14" s="24">
        <v>2190</v>
      </c>
      <c r="L14" s="24">
        <v>2229.36</v>
      </c>
      <c r="M14" s="24">
        <v>2190</v>
      </c>
      <c r="N14" s="25"/>
      <c r="O14" s="24">
        <v>1337.11</v>
      </c>
    </row>
    <row r="15" spans="1:19" ht="45">
      <c r="A15" s="1">
        <v>13</v>
      </c>
      <c r="B15" s="2" t="s">
        <v>18</v>
      </c>
      <c r="C15" s="2" t="s">
        <v>96</v>
      </c>
      <c r="D15" s="1" t="s">
        <v>25</v>
      </c>
      <c r="E15" s="12">
        <v>1</v>
      </c>
      <c r="F15" s="1">
        <v>0</v>
      </c>
      <c r="G15" s="19"/>
      <c r="H15" s="5">
        <v>1</v>
      </c>
      <c r="I15" s="5">
        <v>1</v>
      </c>
      <c r="J15" s="6"/>
      <c r="K15" s="6"/>
      <c r="L15" s="6"/>
      <c r="M15" s="6"/>
      <c r="N15" s="23"/>
      <c r="O15" s="6"/>
    </row>
    <row r="16" spans="1:19" ht="30">
      <c r="A16" s="1">
        <v>14</v>
      </c>
      <c r="B16" s="2" t="s">
        <v>19</v>
      </c>
      <c r="C16" s="2" t="s">
        <v>96</v>
      </c>
      <c r="D16" s="1" t="s">
        <v>22</v>
      </c>
      <c r="E16" s="12">
        <v>1</v>
      </c>
      <c r="F16" s="1">
        <v>0</v>
      </c>
      <c r="G16" s="19"/>
      <c r="H16" s="5">
        <v>1</v>
      </c>
      <c r="I16" s="5">
        <v>1</v>
      </c>
      <c r="J16" s="6"/>
      <c r="K16" s="6"/>
      <c r="L16" s="6"/>
      <c r="M16" s="6"/>
      <c r="N16" s="23"/>
      <c r="O16" s="6"/>
    </row>
    <row r="17" spans="1:15" ht="45">
      <c r="A17" s="1">
        <v>15</v>
      </c>
      <c r="B17" s="2" t="s">
        <v>98</v>
      </c>
      <c r="C17" s="2" t="s">
        <v>96</v>
      </c>
      <c r="D17" s="1" t="s">
        <v>23</v>
      </c>
      <c r="E17" s="12">
        <v>1</v>
      </c>
      <c r="F17" s="1">
        <v>0</v>
      </c>
      <c r="G17" s="19"/>
      <c r="H17" s="5">
        <v>1</v>
      </c>
      <c r="I17" s="5">
        <v>1</v>
      </c>
      <c r="J17" s="6"/>
      <c r="K17" s="6"/>
      <c r="L17" s="6"/>
      <c r="M17" s="6"/>
      <c r="N17" s="23"/>
      <c r="O17" s="6"/>
    </row>
    <row r="18" spans="1:15" ht="30">
      <c r="A18" s="1">
        <v>16</v>
      </c>
      <c r="B18" s="2" t="s">
        <v>20</v>
      </c>
      <c r="C18" s="2" t="s">
        <v>96</v>
      </c>
      <c r="D18" s="1" t="s">
        <v>23</v>
      </c>
      <c r="E18" s="12">
        <v>1</v>
      </c>
      <c r="F18" s="1">
        <v>0</v>
      </c>
      <c r="G18" s="19"/>
      <c r="H18" s="5">
        <v>1</v>
      </c>
      <c r="I18" s="5">
        <v>1</v>
      </c>
      <c r="J18" s="6"/>
      <c r="K18" s="6"/>
      <c r="L18" s="6"/>
      <c r="M18" s="6"/>
      <c r="N18" s="23"/>
      <c r="O18" s="6"/>
    </row>
    <row r="19" spans="1:15" ht="30">
      <c r="A19" s="1">
        <v>17</v>
      </c>
      <c r="B19" s="2" t="s">
        <v>21</v>
      </c>
      <c r="C19" s="2" t="s">
        <v>96</v>
      </c>
      <c r="D19" s="1" t="s">
        <v>24</v>
      </c>
      <c r="E19" s="12">
        <v>1</v>
      </c>
      <c r="F19" s="1">
        <v>0</v>
      </c>
      <c r="G19" s="19"/>
      <c r="H19" s="5">
        <v>1</v>
      </c>
      <c r="I19" s="5">
        <v>1</v>
      </c>
      <c r="J19" s="6"/>
      <c r="K19" s="6"/>
      <c r="L19" s="6"/>
      <c r="M19" s="6"/>
      <c r="N19" s="23"/>
      <c r="O19" s="6"/>
    </row>
    <row r="20" spans="1:15" ht="60" customHeight="1">
      <c r="A20" s="1">
        <v>18</v>
      </c>
      <c r="B20" s="2" t="s">
        <v>26</v>
      </c>
      <c r="C20" s="2" t="s">
        <v>90</v>
      </c>
      <c r="D20" s="1" t="s">
        <v>31</v>
      </c>
      <c r="E20" s="12">
        <v>1</v>
      </c>
      <c r="F20" s="1">
        <v>0</v>
      </c>
      <c r="G20" s="19"/>
      <c r="H20" s="5">
        <v>1</v>
      </c>
      <c r="I20" s="5">
        <v>1</v>
      </c>
      <c r="J20" s="6"/>
      <c r="K20" s="6"/>
      <c r="L20" s="6"/>
      <c r="M20" s="6"/>
      <c r="N20" s="23"/>
      <c r="O20" s="6"/>
    </row>
    <row r="21" spans="1:15" ht="50.25" customHeight="1">
      <c r="A21" s="1">
        <v>19</v>
      </c>
      <c r="B21" s="2" t="s">
        <v>27</v>
      </c>
      <c r="C21" s="2" t="s">
        <v>90</v>
      </c>
      <c r="D21" s="1" t="s">
        <v>32</v>
      </c>
      <c r="E21" s="12">
        <v>1</v>
      </c>
      <c r="F21" s="1">
        <v>0</v>
      </c>
      <c r="G21" s="19"/>
      <c r="H21" s="5">
        <v>1</v>
      </c>
      <c r="I21" s="5">
        <v>1</v>
      </c>
      <c r="J21" s="6"/>
      <c r="K21" s="6"/>
      <c r="L21" s="6"/>
      <c r="M21" s="6"/>
      <c r="N21" s="23"/>
      <c r="O21" s="6"/>
    </row>
    <row r="22" spans="1:15" ht="45">
      <c r="A22" s="1">
        <v>20</v>
      </c>
      <c r="B22" s="2" t="s">
        <v>28</v>
      </c>
      <c r="C22" s="2" t="s">
        <v>90</v>
      </c>
      <c r="D22" s="1" t="s">
        <v>33</v>
      </c>
      <c r="E22" s="12">
        <v>1</v>
      </c>
      <c r="F22" s="16">
        <v>0</v>
      </c>
      <c r="G22" s="19"/>
      <c r="H22" s="5">
        <v>1</v>
      </c>
      <c r="I22" s="5">
        <v>1</v>
      </c>
      <c r="J22" s="6"/>
      <c r="K22" s="6"/>
      <c r="L22" s="6"/>
      <c r="M22" s="6"/>
      <c r="N22" s="23"/>
      <c r="O22" s="6"/>
    </row>
    <row r="23" spans="1:15" ht="32.25" customHeight="1">
      <c r="A23" s="1">
        <v>21</v>
      </c>
      <c r="B23" s="2" t="s">
        <v>29</v>
      </c>
      <c r="C23" s="2" t="s">
        <v>90</v>
      </c>
      <c r="D23" s="1" t="s">
        <v>34</v>
      </c>
      <c r="E23" s="12">
        <v>1</v>
      </c>
      <c r="F23" s="16">
        <v>0</v>
      </c>
      <c r="G23" s="19"/>
      <c r="H23" s="5">
        <v>1</v>
      </c>
      <c r="I23" s="5">
        <v>1</v>
      </c>
      <c r="J23" s="6"/>
      <c r="K23" s="6"/>
      <c r="L23" s="6"/>
      <c r="M23" s="6"/>
      <c r="N23" s="23"/>
      <c r="O23" s="6"/>
    </row>
    <row r="24" spans="1:15" ht="43.5" customHeight="1">
      <c r="A24" s="1">
        <v>22</v>
      </c>
      <c r="B24" s="2" t="s">
        <v>30</v>
      </c>
      <c r="C24" s="2" t="s">
        <v>90</v>
      </c>
      <c r="D24" s="1" t="s">
        <v>35</v>
      </c>
      <c r="E24" s="12">
        <v>1</v>
      </c>
      <c r="F24" s="1">
        <v>0</v>
      </c>
      <c r="G24" s="19"/>
      <c r="H24" s="5">
        <v>1</v>
      </c>
      <c r="I24" s="5">
        <v>1</v>
      </c>
      <c r="J24" s="6"/>
      <c r="K24" s="6"/>
      <c r="L24" s="6"/>
      <c r="M24" s="6"/>
      <c r="N24" s="23"/>
      <c r="O24" s="6"/>
    </row>
    <row r="25" spans="1:15" ht="30">
      <c r="A25" s="1">
        <v>23</v>
      </c>
      <c r="B25" s="2" t="s">
        <v>36</v>
      </c>
      <c r="C25" s="2" t="s">
        <v>90</v>
      </c>
      <c r="D25" s="1" t="s">
        <v>40</v>
      </c>
      <c r="E25" s="12">
        <v>1</v>
      </c>
      <c r="F25" s="1">
        <v>0</v>
      </c>
      <c r="G25" s="19"/>
      <c r="H25" s="5">
        <v>1</v>
      </c>
      <c r="I25" s="5">
        <v>1</v>
      </c>
      <c r="J25" s="6"/>
      <c r="K25" s="6"/>
      <c r="L25" s="6"/>
      <c r="M25" s="6"/>
      <c r="N25" s="23"/>
      <c r="O25" s="6"/>
    </row>
    <row r="26" spans="1:15" ht="30">
      <c r="A26" s="1">
        <v>24</v>
      </c>
      <c r="B26" s="1" t="s">
        <v>37</v>
      </c>
      <c r="C26" s="2" t="s">
        <v>90</v>
      </c>
      <c r="D26" s="1" t="s">
        <v>41</v>
      </c>
      <c r="E26" s="12">
        <v>1</v>
      </c>
      <c r="F26" s="1">
        <v>0</v>
      </c>
      <c r="G26" s="19"/>
      <c r="H26" s="5">
        <v>1</v>
      </c>
      <c r="I26" s="5">
        <v>1</v>
      </c>
      <c r="J26" s="6"/>
      <c r="K26" s="6"/>
      <c r="L26" s="6"/>
      <c r="M26" s="6"/>
      <c r="N26" s="23"/>
      <c r="O26" s="6"/>
    </row>
    <row r="27" spans="1:15" ht="30">
      <c r="A27" s="1">
        <v>25</v>
      </c>
      <c r="B27" s="2" t="s">
        <v>38</v>
      </c>
      <c r="C27" s="2" t="s">
        <v>90</v>
      </c>
      <c r="D27" s="1" t="s">
        <v>42</v>
      </c>
      <c r="E27" s="12">
        <v>1</v>
      </c>
      <c r="F27" s="1">
        <v>0</v>
      </c>
      <c r="G27" s="19"/>
      <c r="H27" s="5">
        <v>1</v>
      </c>
      <c r="I27" s="5">
        <v>1</v>
      </c>
      <c r="J27" s="6"/>
      <c r="K27" s="6"/>
      <c r="L27" s="6"/>
      <c r="M27" s="6"/>
      <c r="N27" s="23"/>
      <c r="O27" s="6"/>
    </row>
    <row r="28" spans="1:15" ht="30">
      <c r="A28" s="1">
        <v>26</v>
      </c>
      <c r="B28" s="2" t="s">
        <v>39</v>
      </c>
      <c r="C28" s="2" t="s">
        <v>90</v>
      </c>
      <c r="D28" s="1" t="s">
        <v>43</v>
      </c>
      <c r="E28" s="12">
        <v>1</v>
      </c>
      <c r="F28" s="1">
        <v>0</v>
      </c>
      <c r="G28" s="19"/>
      <c r="H28" s="5">
        <v>1</v>
      </c>
      <c r="I28" s="5">
        <v>1</v>
      </c>
      <c r="J28" s="6"/>
      <c r="K28" s="6"/>
      <c r="L28" s="6"/>
      <c r="M28" s="6"/>
      <c r="N28" s="23"/>
      <c r="O28" s="6"/>
    </row>
    <row r="29" spans="1:15" ht="60">
      <c r="A29" s="1">
        <v>27</v>
      </c>
      <c r="B29" s="2" t="s">
        <v>44</v>
      </c>
      <c r="C29" s="2" t="s">
        <v>69</v>
      </c>
      <c r="D29" s="1" t="s">
        <v>45</v>
      </c>
      <c r="E29" s="12">
        <v>1</v>
      </c>
      <c r="F29" s="1">
        <v>0</v>
      </c>
      <c r="G29" s="19"/>
      <c r="H29" s="5">
        <v>1</v>
      </c>
      <c r="I29" s="5">
        <v>1</v>
      </c>
      <c r="J29" s="6"/>
      <c r="K29" s="6"/>
      <c r="L29" s="6"/>
      <c r="M29" s="6"/>
      <c r="N29" s="23"/>
      <c r="O29" s="6"/>
    </row>
    <row r="30" spans="1:15" ht="45">
      <c r="A30" s="1">
        <v>28</v>
      </c>
      <c r="B30" s="2" t="s">
        <v>46</v>
      </c>
      <c r="C30" s="2" t="s">
        <v>72</v>
      </c>
      <c r="D30" s="1" t="s">
        <v>49</v>
      </c>
      <c r="E30" s="2" t="s">
        <v>48</v>
      </c>
      <c r="F30" s="2"/>
      <c r="G30" s="2"/>
      <c r="H30" s="6"/>
      <c r="I30" s="6"/>
      <c r="J30" s="6"/>
      <c r="K30" s="6"/>
      <c r="L30" s="6"/>
      <c r="M30" s="6"/>
      <c r="N30" s="23"/>
      <c r="O30" s="6"/>
    </row>
    <row r="31" spans="1:15" ht="45">
      <c r="A31" s="1">
        <v>29</v>
      </c>
      <c r="B31" s="2" t="s">
        <v>47</v>
      </c>
      <c r="C31" s="2" t="s">
        <v>73</v>
      </c>
      <c r="D31" s="1" t="s">
        <v>49</v>
      </c>
      <c r="E31" s="2" t="s">
        <v>48</v>
      </c>
      <c r="F31" s="2"/>
      <c r="G31" s="2"/>
      <c r="H31" s="6"/>
      <c r="I31" s="6"/>
      <c r="J31" s="6"/>
      <c r="K31" s="6"/>
      <c r="L31" s="6"/>
      <c r="M31" s="6"/>
      <c r="N31" s="23"/>
      <c r="O31" s="6"/>
    </row>
    <row r="32" spans="1:15" ht="45">
      <c r="A32" s="1">
        <v>30</v>
      </c>
      <c r="B32" s="2" t="s">
        <v>50</v>
      </c>
      <c r="C32" s="2" t="s">
        <v>74</v>
      </c>
      <c r="D32" s="1" t="s">
        <v>55</v>
      </c>
      <c r="E32" s="12">
        <v>1</v>
      </c>
      <c r="F32" s="1">
        <v>0</v>
      </c>
      <c r="G32" s="19"/>
      <c r="H32" s="5">
        <v>1</v>
      </c>
      <c r="I32" s="5">
        <v>1</v>
      </c>
      <c r="J32" s="6"/>
      <c r="K32" s="6"/>
      <c r="L32" s="6"/>
      <c r="M32" s="6"/>
      <c r="N32" s="23"/>
      <c r="O32" s="6"/>
    </row>
    <row r="33" spans="1:15" ht="30">
      <c r="A33" s="1">
        <v>31</v>
      </c>
      <c r="B33" s="2" t="s">
        <v>51</v>
      </c>
      <c r="C33" s="2" t="s">
        <v>94</v>
      </c>
      <c r="D33" s="1" t="s">
        <v>54</v>
      </c>
      <c r="E33" s="12">
        <v>1</v>
      </c>
      <c r="F33" s="1">
        <v>0</v>
      </c>
      <c r="G33" s="19"/>
      <c r="H33" s="5">
        <v>1</v>
      </c>
      <c r="I33" s="5">
        <v>1</v>
      </c>
      <c r="J33" s="6"/>
      <c r="K33" s="6"/>
      <c r="L33" s="6"/>
      <c r="M33" s="6"/>
      <c r="N33" s="23"/>
      <c r="O33" s="6"/>
    </row>
    <row r="34" spans="1:15" ht="30">
      <c r="A34" s="1">
        <v>32</v>
      </c>
      <c r="B34" s="2" t="s">
        <v>52</v>
      </c>
      <c r="C34" s="2" t="s">
        <v>95</v>
      </c>
      <c r="D34" s="1" t="s">
        <v>53</v>
      </c>
      <c r="E34" s="12">
        <v>1</v>
      </c>
      <c r="F34" s="1">
        <v>0</v>
      </c>
      <c r="G34" s="19"/>
      <c r="H34" s="5">
        <v>1</v>
      </c>
      <c r="I34" s="5">
        <v>1</v>
      </c>
      <c r="J34" s="6"/>
      <c r="K34" s="6"/>
      <c r="L34" s="6"/>
      <c r="M34" s="6"/>
      <c r="N34" s="23"/>
      <c r="O34" s="6"/>
    </row>
    <row r="35" spans="1:15" ht="60">
      <c r="A35" s="1">
        <v>33</v>
      </c>
      <c r="B35" s="2" t="s">
        <v>56</v>
      </c>
      <c r="C35" s="2" t="s">
        <v>76</v>
      </c>
      <c r="D35" s="1" t="s">
        <v>58</v>
      </c>
      <c r="E35" s="12">
        <v>1</v>
      </c>
      <c r="F35" s="1">
        <v>0</v>
      </c>
      <c r="G35" s="19"/>
      <c r="H35" s="5">
        <v>1</v>
      </c>
      <c r="I35" s="5">
        <v>1</v>
      </c>
      <c r="J35" s="6"/>
      <c r="K35" s="6"/>
      <c r="L35" s="6"/>
      <c r="M35" s="6"/>
      <c r="N35" s="23"/>
      <c r="O35" s="6"/>
    </row>
    <row r="36" spans="1:15" ht="45">
      <c r="A36" s="1">
        <v>34</v>
      </c>
      <c r="B36" s="2" t="s">
        <v>57</v>
      </c>
      <c r="C36" s="2" t="s">
        <v>75</v>
      </c>
      <c r="D36" s="1" t="s">
        <v>59</v>
      </c>
      <c r="E36" s="12">
        <v>1</v>
      </c>
      <c r="F36" s="1">
        <v>0</v>
      </c>
      <c r="G36" s="19"/>
      <c r="H36" s="5">
        <v>1</v>
      </c>
      <c r="I36" s="5">
        <v>1</v>
      </c>
      <c r="J36" s="6"/>
      <c r="K36" s="6"/>
      <c r="L36" s="6"/>
      <c r="M36" s="6"/>
      <c r="N36" s="23"/>
      <c r="O36" s="6"/>
    </row>
    <row r="37" spans="1:15" ht="45">
      <c r="A37" s="1">
        <v>35</v>
      </c>
      <c r="B37" s="2" t="s">
        <v>60</v>
      </c>
      <c r="C37" s="2" t="s">
        <v>77</v>
      </c>
      <c r="D37" s="1" t="s">
        <v>58</v>
      </c>
      <c r="E37" s="12">
        <v>1</v>
      </c>
      <c r="F37" s="1">
        <v>0</v>
      </c>
      <c r="G37" s="19"/>
      <c r="H37" s="5">
        <v>1</v>
      </c>
      <c r="I37" s="5">
        <v>1</v>
      </c>
      <c r="J37" s="6"/>
      <c r="K37" s="6"/>
      <c r="L37" s="6"/>
      <c r="M37" s="6"/>
      <c r="N37" s="23"/>
      <c r="O37" s="6"/>
    </row>
    <row r="38" spans="1:15" ht="45">
      <c r="A38" s="57">
        <v>36</v>
      </c>
      <c r="B38" s="2" t="s">
        <v>99</v>
      </c>
      <c r="C38" s="2" t="s">
        <v>78</v>
      </c>
      <c r="D38" s="57" t="s">
        <v>61</v>
      </c>
      <c r="E38" s="12">
        <v>1</v>
      </c>
      <c r="F38" s="1">
        <v>0</v>
      </c>
      <c r="G38" s="19"/>
      <c r="H38" s="5">
        <v>1</v>
      </c>
      <c r="I38" s="5">
        <v>1</v>
      </c>
      <c r="J38" s="6"/>
      <c r="K38" s="6"/>
      <c r="L38" s="6"/>
      <c r="M38" s="6"/>
      <c r="N38" s="23"/>
      <c r="O38" s="6"/>
    </row>
    <row r="39" spans="1:15" ht="45">
      <c r="A39" s="57"/>
      <c r="B39" s="2" t="s">
        <v>100</v>
      </c>
      <c r="C39" s="2" t="s">
        <v>79</v>
      </c>
      <c r="D39" s="57"/>
      <c r="E39" s="12">
        <v>1</v>
      </c>
      <c r="F39" s="1">
        <v>0</v>
      </c>
      <c r="G39" s="19"/>
      <c r="H39" s="5">
        <v>1</v>
      </c>
      <c r="I39" s="5">
        <v>1</v>
      </c>
      <c r="J39" s="6"/>
      <c r="K39" s="6"/>
      <c r="L39" s="6"/>
      <c r="M39" s="6"/>
      <c r="N39" s="23"/>
      <c r="O39" s="6"/>
    </row>
    <row r="40" spans="1:15" ht="30">
      <c r="A40" s="57"/>
      <c r="B40" s="2" t="s">
        <v>101</v>
      </c>
      <c r="C40" s="2" t="s">
        <v>80</v>
      </c>
      <c r="D40" s="57"/>
      <c r="E40" s="12">
        <v>1</v>
      </c>
      <c r="F40" s="1">
        <v>0</v>
      </c>
      <c r="G40" s="19"/>
      <c r="H40" s="5">
        <v>1</v>
      </c>
      <c r="I40" s="5">
        <v>1</v>
      </c>
      <c r="J40" s="6"/>
      <c r="K40" s="6"/>
      <c r="L40" s="6"/>
      <c r="M40" s="6"/>
      <c r="N40" s="23"/>
      <c r="O40" s="6"/>
    </row>
    <row r="41" spans="1:15" ht="30">
      <c r="A41" s="57"/>
      <c r="B41" s="2" t="s">
        <v>102</v>
      </c>
      <c r="C41" s="2" t="s">
        <v>81</v>
      </c>
      <c r="D41" s="57"/>
      <c r="E41" s="12">
        <v>1</v>
      </c>
      <c r="F41" s="1">
        <v>0</v>
      </c>
      <c r="G41" s="19"/>
      <c r="H41" s="5">
        <v>1</v>
      </c>
      <c r="I41" s="5">
        <v>1</v>
      </c>
      <c r="J41" s="6"/>
      <c r="K41" s="6"/>
      <c r="L41" s="6"/>
      <c r="M41" s="6"/>
      <c r="N41" s="23"/>
      <c r="O41" s="6"/>
    </row>
    <row r="42" spans="1:15" ht="30">
      <c r="A42" s="57"/>
      <c r="B42" s="2" t="s">
        <v>103</v>
      </c>
      <c r="C42" s="2" t="s">
        <v>82</v>
      </c>
      <c r="D42" s="57"/>
      <c r="E42" s="12">
        <v>1</v>
      </c>
      <c r="F42" s="1">
        <v>0</v>
      </c>
      <c r="G42" s="19"/>
      <c r="H42" s="5">
        <v>1</v>
      </c>
      <c r="I42" s="5">
        <v>1</v>
      </c>
      <c r="J42" s="6"/>
      <c r="K42" s="6"/>
      <c r="L42" s="6"/>
      <c r="M42" s="6"/>
      <c r="N42" s="23"/>
      <c r="O42" s="6"/>
    </row>
    <row r="43" spans="1:15" ht="30">
      <c r="A43" s="57"/>
      <c r="B43" s="2" t="s">
        <v>104</v>
      </c>
      <c r="C43" s="2" t="s">
        <v>83</v>
      </c>
      <c r="D43" s="57"/>
      <c r="E43" s="12">
        <v>1</v>
      </c>
      <c r="F43" s="1">
        <v>0</v>
      </c>
      <c r="G43" s="19"/>
      <c r="H43" s="5">
        <v>1</v>
      </c>
      <c r="I43" s="5">
        <v>1</v>
      </c>
      <c r="J43" s="6"/>
      <c r="K43" s="6"/>
      <c r="L43" s="6"/>
      <c r="M43" s="6"/>
      <c r="N43" s="23"/>
      <c r="O43" s="6"/>
    </row>
    <row r="44" spans="1:15" ht="30">
      <c r="A44" s="57"/>
      <c r="B44" s="2" t="s">
        <v>105</v>
      </c>
      <c r="C44" s="2" t="s">
        <v>84</v>
      </c>
      <c r="D44" s="57"/>
      <c r="E44" s="12">
        <v>1</v>
      </c>
      <c r="F44" s="1">
        <v>0</v>
      </c>
      <c r="G44" s="19"/>
      <c r="H44" s="5">
        <v>1</v>
      </c>
      <c r="I44" s="5">
        <v>1</v>
      </c>
      <c r="J44" s="6"/>
      <c r="K44" s="6"/>
      <c r="L44" s="6"/>
      <c r="M44" s="6"/>
      <c r="N44" s="23"/>
      <c r="O44" s="6"/>
    </row>
    <row r="45" spans="1:15" ht="30">
      <c r="A45" s="57"/>
      <c r="B45" s="2" t="s">
        <v>106</v>
      </c>
      <c r="C45" s="2" t="s">
        <v>85</v>
      </c>
      <c r="D45" s="57"/>
      <c r="E45" s="12">
        <v>1</v>
      </c>
      <c r="F45" s="1">
        <v>0</v>
      </c>
      <c r="G45" s="19"/>
      <c r="H45" s="5">
        <v>1</v>
      </c>
      <c r="I45" s="5">
        <v>1</v>
      </c>
      <c r="J45" s="6"/>
      <c r="K45" s="6"/>
      <c r="L45" s="6"/>
      <c r="M45" s="6"/>
      <c r="N45" s="23"/>
      <c r="O45" s="6"/>
    </row>
    <row r="46" spans="1:15">
      <c r="A46" s="57"/>
      <c r="B46" s="1" t="s">
        <v>107</v>
      </c>
      <c r="C46" s="2" t="s">
        <v>86</v>
      </c>
      <c r="D46" s="57"/>
      <c r="E46" s="12">
        <v>1</v>
      </c>
      <c r="F46" s="1">
        <v>0</v>
      </c>
      <c r="G46" s="19"/>
      <c r="H46" s="5">
        <v>1</v>
      </c>
      <c r="I46" s="5">
        <v>1</v>
      </c>
      <c r="J46" s="6"/>
      <c r="K46" s="6"/>
      <c r="L46" s="6"/>
      <c r="M46" s="6"/>
      <c r="N46" s="23"/>
      <c r="O46" s="6"/>
    </row>
    <row r="47" spans="1:15">
      <c r="A47" s="57"/>
      <c r="B47" s="1" t="s">
        <v>108</v>
      </c>
      <c r="C47" s="2" t="s">
        <v>87</v>
      </c>
      <c r="D47" s="57"/>
      <c r="E47" s="12">
        <v>1</v>
      </c>
      <c r="F47" s="1">
        <v>0</v>
      </c>
      <c r="G47" s="19"/>
      <c r="H47" s="5">
        <v>1</v>
      </c>
      <c r="I47" s="5">
        <v>1</v>
      </c>
      <c r="J47" s="6"/>
      <c r="K47" s="6"/>
      <c r="L47" s="6"/>
      <c r="M47" s="6"/>
      <c r="N47" s="23"/>
      <c r="O47" s="6"/>
    </row>
    <row r="48" spans="1:15">
      <c r="A48" s="57"/>
      <c r="B48" s="1" t="s">
        <v>109</v>
      </c>
      <c r="C48" s="2" t="s">
        <v>88</v>
      </c>
      <c r="D48" s="57"/>
      <c r="E48" s="12">
        <v>1</v>
      </c>
      <c r="F48" s="1">
        <v>0</v>
      </c>
      <c r="G48" s="19"/>
      <c r="H48" s="5">
        <v>1</v>
      </c>
      <c r="I48" s="5">
        <v>1</v>
      </c>
      <c r="J48" s="6"/>
      <c r="K48" s="6"/>
      <c r="L48" s="6"/>
      <c r="M48" s="6"/>
      <c r="N48" s="23"/>
      <c r="O48" s="6"/>
    </row>
    <row r="49" spans="1:15" ht="30">
      <c r="A49" s="3">
        <v>37</v>
      </c>
      <c r="B49" s="1" t="s">
        <v>62</v>
      </c>
      <c r="C49" s="2" t="s">
        <v>92</v>
      </c>
      <c r="D49" s="1" t="s">
        <v>66</v>
      </c>
      <c r="E49" s="12">
        <v>1</v>
      </c>
      <c r="F49" s="1">
        <v>0</v>
      </c>
      <c r="G49" s="19"/>
      <c r="H49" s="5">
        <v>1</v>
      </c>
      <c r="I49" s="5">
        <v>1</v>
      </c>
      <c r="J49" s="6"/>
      <c r="K49" s="6"/>
      <c r="L49" s="6"/>
      <c r="M49" s="6"/>
      <c r="N49" s="23"/>
      <c r="O49" s="6"/>
    </row>
    <row r="50" spans="1:15" ht="30">
      <c r="A50" s="3">
        <v>38</v>
      </c>
      <c r="B50" s="1" t="s">
        <v>63</v>
      </c>
      <c r="C50" s="2" t="s">
        <v>91</v>
      </c>
      <c r="D50" s="1" t="s">
        <v>65</v>
      </c>
      <c r="E50" s="12">
        <v>1</v>
      </c>
      <c r="F50" s="1">
        <v>0</v>
      </c>
      <c r="G50" s="19"/>
      <c r="H50" s="5">
        <v>1</v>
      </c>
      <c r="I50" s="5">
        <v>1</v>
      </c>
      <c r="J50" s="6"/>
      <c r="K50" s="6"/>
      <c r="L50" s="6"/>
      <c r="M50" s="6"/>
      <c r="N50" s="23"/>
      <c r="O50" s="6"/>
    </row>
    <row r="51" spans="1:15" ht="45">
      <c r="A51" s="3">
        <v>39</v>
      </c>
      <c r="B51" s="2" t="s">
        <v>64</v>
      </c>
      <c r="C51" s="2" t="s">
        <v>89</v>
      </c>
      <c r="D51" s="1" t="s">
        <v>67</v>
      </c>
      <c r="E51" s="12">
        <v>1</v>
      </c>
      <c r="F51" s="1">
        <v>0</v>
      </c>
      <c r="G51" s="19"/>
      <c r="H51" s="5">
        <v>1</v>
      </c>
      <c r="I51" s="5">
        <v>1</v>
      </c>
      <c r="J51" s="6"/>
      <c r="K51" s="6"/>
      <c r="L51" s="6"/>
      <c r="M51" s="6"/>
      <c r="N51" s="23"/>
      <c r="O51" s="6"/>
    </row>
    <row r="52" spans="1:15">
      <c r="A52" s="6">
        <v>40</v>
      </c>
      <c r="B52" s="13" t="s">
        <v>120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6"/>
    </row>
    <row r="53" spans="1:15" ht="45">
      <c r="A53" s="6"/>
      <c r="B53" s="6" t="s">
        <v>121</v>
      </c>
      <c r="C53" s="11" t="s">
        <v>127</v>
      </c>
      <c r="D53" s="34" t="s">
        <v>133</v>
      </c>
      <c r="E53" s="6">
        <v>46.62</v>
      </c>
      <c r="F53" s="6">
        <v>0</v>
      </c>
      <c r="G53" s="6"/>
      <c r="H53" s="6">
        <v>175.87</v>
      </c>
      <c r="I53" s="6">
        <v>175.87</v>
      </c>
      <c r="J53" s="6">
        <v>180.82</v>
      </c>
      <c r="K53" s="6">
        <v>180.82</v>
      </c>
      <c r="L53" s="6">
        <v>180.32</v>
      </c>
      <c r="M53" s="6">
        <v>180.32</v>
      </c>
      <c r="N53" s="23"/>
      <c r="O53" s="6"/>
    </row>
    <row r="54" spans="1:15" ht="30">
      <c r="A54" s="6"/>
      <c r="B54" s="6" t="s">
        <v>122</v>
      </c>
      <c r="C54" s="10" t="s">
        <v>128</v>
      </c>
      <c r="D54" s="58"/>
      <c r="E54" s="6">
        <v>120.67</v>
      </c>
      <c r="F54" s="6">
        <v>0</v>
      </c>
      <c r="G54" s="6"/>
      <c r="H54" s="6">
        <v>452.14</v>
      </c>
      <c r="I54" s="6">
        <v>452.14</v>
      </c>
      <c r="J54" s="6">
        <v>463.35</v>
      </c>
      <c r="K54" s="6">
        <v>463.35</v>
      </c>
      <c r="L54" s="6">
        <v>462.38</v>
      </c>
      <c r="M54" s="6">
        <v>462.38</v>
      </c>
      <c r="N54" s="23"/>
      <c r="O54" s="6"/>
    </row>
    <row r="55" spans="1:15" ht="30">
      <c r="A55" s="6"/>
      <c r="B55" s="6" t="s">
        <v>123</v>
      </c>
      <c r="C55" s="10" t="s">
        <v>129</v>
      </c>
      <c r="D55" s="58"/>
      <c r="E55" s="6">
        <v>104.63</v>
      </c>
      <c r="F55" s="6">
        <v>0</v>
      </c>
      <c r="G55" s="6"/>
      <c r="H55" s="6">
        <v>391.79</v>
      </c>
      <c r="I55" s="6">
        <v>391.79</v>
      </c>
      <c r="J55" s="6">
        <v>401.52</v>
      </c>
      <c r="K55" s="6">
        <v>401.52</v>
      </c>
      <c r="L55" s="6">
        <v>400.7</v>
      </c>
      <c r="M55" s="6">
        <v>400.7</v>
      </c>
      <c r="N55" s="23"/>
      <c r="O55" s="6"/>
    </row>
    <row r="56" spans="1:15" ht="30">
      <c r="A56" s="6"/>
      <c r="B56" s="6" t="s">
        <v>124</v>
      </c>
      <c r="C56" s="10" t="s">
        <v>130</v>
      </c>
      <c r="D56" s="58"/>
      <c r="E56" s="6">
        <v>72.650000000000006</v>
      </c>
      <c r="F56" s="6">
        <v>0</v>
      </c>
      <c r="G56" s="6"/>
      <c r="H56" s="6">
        <v>271.98</v>
      </c>
      <c r="I56" s="6">
        <v>271.98</v>
      </c>
      <c r="J56" s="6">
        <v>278.73</v>
      </c>
      <c r="K56" s="6">
        <v>278.73</v>
      </c>
      <c r="L56" s="6">
        <v>278.14</v>
      </c>
      <c r="M56" s="6">
        <v>278.14</v>
      </c>
      <c r="N56" s="23"/>
      <c r="O56" s="6"/>
    </row>
    <row r="57" spans="1:15" ht="30">
      <c r="A57" s="6"/>
      <c r="B57" s="6" t="s">
        <v>125</v>
      </c>
      <c r="C57" s="10" t="s">
        <v>131</v>
      </c>
      <c r="D57" s="58"/>
      <c r="E57" s="6">
        <v>94.56</v>
      </c>
      <c r="F57" s="6">
        <v>0</v>
      </c>
      <c r="G57" s="6"/>
      <c r="H57" s="6">
        <v>354.11</v>
      </c>
      <c r="I57" s="6">
        <v>354.11</v>
      </c>
      <c r="J57" s="6">
        <v>362.92</v>
      </c>
      <c r="K57" s="6">
        <v>362.92</v>
      </c>
      <c r="L57" s="6">
        <v>362.17</v>
      </c>
      <c r="M57" s="6">
        <v>362.17</v>
      </c>
      <c r="N57" s="23"/>
      <c r="O57" s="6"/>
    </row>
    <row r="58" spans="1:15" ht="30">
      <c r="A58" s="6"/>
      <c r="B58" s="6" t="s">
        <v>126</v>
      </c>
      <c r="C58" s="10" t="s">
        <v>132</v>
      </c>
      <c r="D58" s="35"/>
      <c r="E58" s="6">
        <v>80.709999999999994</v>
      </c>
      <c r="F58" s="6">
        <v>0</v>
      </c>
      <c r="G58" s="6"/>
      <c r="H58" s="6">
        <v>301.87</v>
      </c>
      <c r="I58" s="6">
        <v>301.87</v>
      </c>
      <c r="J58" s="6">
        <v>309.36</v>
      </c>
      <c r="K58" s="6">
        <v>309.36</v>
      </c>
      <c r="L58" s="6">
        <v>308.70999999999998</v>
      </c>
      <c r="M58" s="6">
        <v>308.70999999999998</v>
      </c>
      <c r="N58" s="23"/>
      <c r="O58" s="6"/>
    </row>
    <row r="59" spans="1:15">
      <c r="A59" s="6"/>
      <c r="B59" s="6" t="s">
        <v>138</v>
      </c>
      <c r="C59" s="17"/>
      <c r="D59" s="18"/>
      <c r="E59" s="6">
        <f>SUM(E53:E58)</f>
        <v>519.83999999999992</v>
      </c>
      <c r="G59" s="6"/>
      <c r="H59" s="6">
        <f t="shared" ref="H59:M59" si="0">SUM(H53:H58)</f>
        <v>1947.7599999999998</v>
      </c>
      <c r="I59" s="6">
        <f t="shared" si="0"/>
        <v>1947.7599999999998</v>
      </c>
      <c r="J59" s="6">
        <f t="shared" si="0"/>
        <v>1996.7000000000003</v>
      </c>
      <c r="K59" s="6">
        <f t="shared" si="0"/>
        <v>1996.7000000000003</v>
      </c>
      <c r="L59" s="6">
        <f t="shared" si="0"/>
        <v>1992.42</v>
      </c>
      <c r="M59" s="6">
        <f t="shared" si="0"/>
        <v>1992.42</v>
      </c>
      <c r="N59" s="23"/>
      <c r="O59" s="6"/>
    </row>
    <row r="60" spans="1:15">
      <c r="A60" s="6"/>
      <c r="B60" s="27" t="s">
        <v>139</v>
      </c>
      <c r="C60" s="27"/>
      <c r="D60" s="27"/>
      <c r="E60" s="27"/>
      <c r="F60" s="27">
        <f>SUM(F6:F59)</f>
        <v>1574.67</v>
      </c>
      <c r="G60" s="27">
        <f>SUM(G5:G59)</f>
        <v>2093.92</v>
      </c>
      <c r="H60" s="27">
        <f>SUM(H5:H58)</f>
        <v>14180.890000000003</v>
      </c>
      <c r="I60" s="28">
        <f t="shared" ref="I60:O60" si="1">SUM(I5:I58)</f>
        <v>14460.000000000004</v>
      </c>
      <c r="J60" s="28">
        <f t="shared" si="1"/>
        <v>14498.7</v>
      </c>
      <c r="K60" s="28">
        <f t="shared" si="1"/>
        <v>14051.34</v>
      </c>
      <c r="L60" s="28">
        <f t="shared" si="1"/>
        <v>17649.519999999997</v>
      </c>
      <c r="M60" s="28">
        <f t="shared" si="1"/>
        <v>13538.939999999999</v>
      </c>
      <c r="N60" s="28">
        <f t="shared" si="1"/>
        <v>5108.46</v>
      </c>
      <c r="O60" s="28">
        <f t="shared" si="1"/>
        <v>1348.8799999999999</v>
      </c>
    </row>
  </sheetData>
  <mergeCells count="41">
    <mergeCell ref="D53:D58"/>
    <mergeCell ref="F5:F6"/>
    <mergeCell ref="H5:H6"/>
    <mergeCell ref="I5:I6"/>
    <mergeCell ref="J5:J6"/>
    <mergeCell ref="K5:K6"/>
    <mergeCell ref="G5:G6"/>
    <mergeCell ref="A38:A48"/>
    <mergeCell ref="F8:F9"/>
    <mergeCell ref="A8:A9"/>
    <mergeCell ref="B8:B9"/>
    <mergeCell ref="D8:D9"/>
    <mergeCell ref="C8:C9"/>
    <mergeCell ref="D38:D48"/>
    <mergeCell ref="E8:E9"/>
    <mergeCell ref="A1:N1"/>
    <mergeCell ref="N2:N4"/>
    <mergeCell ref="F2:F4"/>
    <mergeCell ref="H3:I3"/>
    <mergeCell ref="A2:A4"/>
    <mergeCell ref="B2:B4"/>
    <mergeCell ref="C2:C4"/>
    <mergeCell ref="D2:D4"/>
    <mergeCell ref="E2:E4"/>
    <mergeCell ref="G2:G4"/>
    <mergeCell ref="O2:O4"/>
    <mergeCell ref="O5:O6"/>
    <mergeCell ref="O8:O9"/>
    <mergeCell ref="J3:K3"/>
    <mergeCell ref="H2:M2"/>
    <mergeCell ref="L3:M3"/>
    <mergeCell ref="M8:M9"/>
    <mergeCell ref="N8:N9"/>
    <mergeCell ref="H8:H9"/>
    <mergeCell ref="I8:I9"/>
    <mergeCell ref="J8:J9"/>
    <mergeCell ref="K8:K9"/>
    <mergeCell ref="L8:L9"/>
    <mergeCell ref="N5:N6"/>
    <mergeCell ref="L5:L6"/>
    <mergeCell ref="M5: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2019-11-04T11:43:04Z</dcterms:modified>
</cp:coreProperties>
</file>