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8295" activeTab="0"/>
  </bookViews>
  <sheets>
    <sheet name="0150" sheetId="1" r:id="rId1"/>
  </sheets>
  <definedNames/>
  <calcPr fullCalcOnLoad="1"/>
</workbook>
</file>

<file path=xl/sharedStrings.xml><?xml version="1.0" encoding="utf-8"?>
<sst xmlns="http://schemas.openxmlformats.org/spreadsheetml/2006/main" count="941" uniqueCount="196">
  <si>
    <t>1.                                                                                                              Дунаєвецька міська рада</t>
  </si>
  <si>
    <t>1) надходження для виконання бюджетної програми у 2018- 2020роках:</t>
  </si>
  <si>
    <t xml:space="preserve">Кошти  міського бюджету </t>
  </si>
  <si>
    <t>0111</t>
  </si>
  <si>
    <t>В.Заяць</t>
  </si>
  <si>
    <t>О.Рищенко</t>
  </si>
  <si>
    <t>2.                                                                                                           Дунаєвецька міська рада</t>
  </si>
  <si>
    <t>0150</t>
  </si>
  <si>
    <t>Організаційне, інформаційно-аналітичне та матеріально-технічне забезпечення діяльності Дунаєвецької  міської ради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</si>
  <si>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</si>
  <si>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</si>
  <si>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</si>
  <si>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</si>
  <si>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</si>
  <si>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</si>
  <si>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</si>
  <si>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</si>
  <si>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</si>
  <si>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</si>
  <si>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</si>
  <si>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</si>
  <si>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</si>
  <si>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</si>
  <si>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</si>
  <si>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</si>
  <si>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</si>
  <si>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</si>
  <si>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</si>
  <si>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</si>
  <si>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</si>
  <si>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</si>
  <si>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</si>
  <si>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</si>
  <si>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</si>
  <si>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</si>
  <si>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</si>
  <si>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</si>
  <si>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</si>
  <si>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</si>
  <si>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</si>
  <si>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</si>
  <si>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</si>
  <si>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</si>
  <si>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</si>
  <si>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</si>
  <si>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</si>
  <si>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</si>
  <si>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</si>
  <si>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</si>
  <si>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</si>
  <si>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</si>
  <si>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</si>
  <si>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</si>
  <si>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</si>
  <si>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</si>
  <si>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</si>
  <si>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</si>
  <si>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</si>
  <si>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</si>
  <si>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</si>
  <si>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</si>
  <si>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</si>
  <si>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</si>
  <si>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</si>
  <si>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</si>
  <si>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</si>
  <si>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</si>
  <si>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</si>
  <si>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</si>
  <si>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</si>
  <si>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</si>
  <si>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</si>
  <si>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</si>
  <si>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</si>
  <si>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</si>
  <si>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</si>
  <si>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</si>
  <si>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</si>
  <si>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</si>
  <si>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</si>
  <si>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</si>
  <si>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</si>
  <si>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</si>
  <si>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</si>
  <si>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</si>
  <si>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</si>
  <si>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</si>
  <si>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</si>
  <si>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</si>
  <si>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</si>
  <si>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</si>
  <si>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</si>
  <si>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</si>
  <si>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</si>
  <si>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</si>
  <si>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</si>
  <si>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</si>
  <si>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</si>
  <si>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</si>
  <si>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</si>
  <si>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</si>
  <si>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</si>
  <si>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</si>
  <si>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</si>
  <si>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</si>
  <si>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</si>
  <si>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</si>
  <si>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</si>
  <si>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</si>
  <si>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</si>
  <si>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</si>
  <si>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</si>
  <si>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</si>
  <si>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</si>
  <si>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</si>
  <si>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</si>
  <si>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</si>
  <si>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</si>
  <si>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</si>
  <si>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</si>
  <si>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</si>
  <si>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</si>
  <si>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</si>
  <si>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</si>
  <si>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</si>
  <si>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</si>
  <si>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</si>
  <si>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</si>
  <si>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</si>
  <si>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</si>
  <si>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</si>
  <si>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</si>
  <si>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</si>
  <si>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</si>
  <si>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</si>
  <si>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</si>
  <si>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</si>
  <si>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</si>
  <si>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3) дебіторська заборгованість у 2021 - 2022 роках: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</si>
  <si>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</si>
  <si>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</si>
  <si>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</si>
  <si>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</si>
  <si>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</si>
  <si>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</si>
  <si>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</si>
  <si>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</si>
  <si>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</si>
  <si>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04060714</t>
  </si>
  <si>
    <t>01</t>
  </si>
  <si>
    <t>Інші поточні видатки</t>
  </si>
  <si>
    <t>грн</t>
  </si>
  <si>
    <t>Предмети, матеріали, обладнання та інвентар</t>
  </si>
  <si>
    <t>Оплата послуг (крім комунальних)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</si>
  <si>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</t>
  </si>
  <si>
    <t>Організаційне, інформаційно-аналітичне та матеріально-технічне забезпечення діяльності  міської  ради</t>
  </si>
  <si>
    <t>0110150</t>
  </si>
  <si>
    <t>Бюджетний кодекс України,Закон України "Про місцеве самоврядування в Україні"наказ Міністерства фінансів Україні від 01.10.2010 року №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 "</t>
  </si>
  <si>
    <t xml:space="preserve">Благодійні внески, гранти та дарунки </t>
  </si>
  <si>
    <t>Заробітна плата</t>
  </si>
  <si>
    <t>Нарахування на заробітну плату</t>
  </si>
  <si>
    <t>Видатки на відрядження</t>
  </si>
  <si>
    <t>Оплата теплопостачання</t>
  </si>
  <si>
    <t>Оплата водопостачання та водовідведення</t>
  </si>
  <si>
    <t>Оплатна електроенергії</t>
  </si>
  <si>
    <t>Оплата пригодного газу</t>
  </si>
  <si>
    <t>Оплата інших енергоносіїв</t>
  </si>
  <si>
    <t>Окремі заходи по реалізації державних (регіональних) програм, які не віднесені до заходів розвитку</t>
  </si>
  <si>
    <t>Капітальний ремонт інших обєктів</t>
  </si>
  <si>
    <t>Придбання предметів та обладнання довготривалого користування</t>
  </si>
  <si>
    <t>Cтворення належних умов для діяльності працівників та функціонування Дунаєвецької міської ради</t>
  </si>
  <si>
    <t>кількість штатних працівників</t>
  </si>
  <si>
    <t>кількість прийнятих нормативно-правових документів</t>
  </si>
  <si>
    <t>кількість виконаних листів, звернень, скарг на 1 працівника</t>
  </si>
  <si>
    <t>од.</t>
  </si>
  <si>
    <t>кількість отриманих листів, заяв, звернень, скарг</t>
  </si>
  <si>
    <t>витрати на утримання 1 працівника</t>
  </si>
  <si>
    <t>од</t>
  </si>
  <si>
    <t>штатний розпис</t>
  </si>
  <si>
    <t>звітність</t>
  </si>
  <si>
    <t>книга реєстрації</t>
  </si>
  <si>
    <t>розрахуноково</t>
  </si>
  <si>
    <t>1.Обовязкові виплати, в т.ч.</t>
  </si>
  <si>
    <t>посадовий оклад</t>
  </si>
  <si>
    <t>надбавки, що мають обовязковий характер</t>
  </si>
  <si>
    <t>2.Стимулюючі надбавки (за високі досягнення у праці, складність та напруженість)</t>
  </si>
  <si>
    <t>3.Премії</t>
  </si>
  <si>
    <t>4.Матеріальна допомога</t>
  </si>
  <si>
    <t>5.Індексація заробітної плати</t>
  </si>
  <si>
    <t>6.Інші виплати</t>
  </si>
  <si>
    <t>7.Інші виплати (доплата до мінімальної зарплати)</t>
  </si>
  <si>
    <t>Інші</t>
  </si>
  <si>
    <t>Зарплата по ЦПХ</t>
  </si>
  <si>
    <t>ВСЬОГО</t>
  </si>
  <si>
    <t>6821810100</t>
  </si>
  <si>
    <t>Дебіторська заборгованість на 01.01.2019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</si>
</sst>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="87" zoomScaleNormal="87" zoomScalePageLayoutView="0" workbookViewId="0" topLeftCell="A106">
      <selection activeCell="L192" sqref="L192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2.421875" style="1" customWidth="1"/>
    <col min="5" max="5" width="12.57421875" style="1" customWidth="1"/>
    <col min="6" max="6" width="9.851562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9.8515625" style="1" customWidth="1"/>
    <col min="15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9</v>
      </c>
    </row>
    <row r="2" spans="12:16" ht="14.25" customHeight="1">
      <c r="L2" s="18"/>
      <c r="M2" s="18"/>
      <c r="N2" s="18"/>
      <c r="O2" s="18"/>
      <c r="P2" s="19" t="s">
        <v>10</v>
      </c>
    </row>
    <row r="3" spans="12:16" ht="12" customHeight="1">
      <c r="L3" s="18"/>
      <c r="M3" s="18"/>
      <c r="N3" s="18"/>
      <c r="O3" s="18"/>
      <c r="P3" s="19" t="s">
        <v>11</v>
      </c>
    </row>
    <row r="4" spans="12:16" ht="11.25" customHeight="1">
      <c r="L4" s="18"/>
      <c r="M4" s="18"/>
      <c r="N4" s="18"/>
      <c r="O4" s="18"/>
      <c r="P4" s="19" t="s">
        <v>12</v>
      </c>
    </row>
    <row r="5" spans="12:16" ht="12" customHeight="1">
      <c r="L5" s="18"/>
      <c r="M5" s="18"/>
      <c r="N5" s="52" t="s">
        <v>145</v>
      </c>
      <c r="O5" s="53"/>
      <c r="P5" s="53"/>
    </row>
    <row r="6" spans="12:16" ht="12" customHeight="1">
      <c r="L6" s="18"/>
      <c r="M6" s="18"/>
      <c r="N6" s="19"/>
      <c r="O6" s="27"/>
      <c r="P6" s="27"/>
    </row>
    <row r="7" spans="1:16" ht="15">
      <c r="A7" s="54" t="s">
        <v>94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5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12"/>
      <c r="L8" s="55" t="s">
        <v>149</v>
      </c>
      <c r="M8" s="55"/>
      <c r="N8" s="12"/>
      <c r="O8" s="55" t="s">
        <v>148</v>
      </c>
      <c r="P8" s="55"/>
    </row>
    <row r="9" spans="1:16" ht="48" customHeight="1">
      <c r="A9" s="49" t="s">
        <v>97</v>
      </c>
      <c r="B9" s="49"/>
      <c r="C9" s="49"/>
      <c r="D9" s="49"/>
      <c r="E9" s="49"/>
      <c r="F9" s="49"/>
      <c r="G9" s="49"/>
      <c r="H9" s="49"/>
      <c r="I9" s="49"/>
      <c r="J9" s="49"/>
      <c r="K9" s="11"/>
      <c r="L9" s="50" t="s">
        <v>88</v>
      </c>
      <c r="M9" s="50"/>
      <c r="N9" s="11"/>
      <c r="O9" s="51" t="s">
        <v>89</v>
      </c>
      <c r="P9" s="51"/>
    </row>
    <row r="10" spans="1:16" ht="15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13"/>
      <c r="L10" s="40" t="s">
        <v>149</v>
      </c>
      <c r="M10" s="40"/>
      <c r="N10" s="13"/>
      <c r="O10" s="55" t="s">
        <v>148</v>
      </c>
      <c r="P10" s="55"/>
    </row>
    <row r="11" spans="1:16" ht="45.75" customHeight="1">
      <c r="A11" s="49" t="s">
        <v>13</v>
      </c>
      <c r="B11" s="49"/>
      <c r="C11" s="49"/>
      <c r="D11" s="49"/>
      <c r="E11" s="49"/>
      <c r="F11" s="49"/>
      <c r="G11" s="49"/>
      <c r="H11" s="49"/>
      <c r="I11" s="49"/>
      <c r="J11" s="49"/>
      <c r="K11" s="11"/>
      <c r="L11" s="50" t="s">
        <v>90</v>
      </c>
      <c r="M11" s="50"/>
      <c r="N11" s="11"/>
      <c r="O11" s="51" t="s">
        <v>89</v>
      </c>
      <c r="P11" s="51"/>
    </row>
    <row r="12" spans="1:16" ht="48.75" customHeight="1">
      <c r="A12" s="14" t="s">
        <v>63</v>
      </c>
      <c r="B12" s="28" t="s">
        <v>156</v>
      </c>
      <c r="C12" s="37" t="s">
        <v>7</v>
      </c>
      <c r="D12" s="37"/>
      <c r="E12" s="37"/>
      <c r="F12" s="37" t="s">
        <v>3</v>
      </c>
      <c r="G12" s="37"/>
      <c r="H12" s="38" t="s">
        <v>154</v>
      </c>
      <c r="I12" s="38"/>
      <c r="J12" s="38"/>
      <c r="K12" s="38"/>
      <c r="L12" s="38"/>
      <c r="M12" s="38"/>
      <c r="N12" s="15"/>
      <c r="O12" s="55" t="s">
        <v>194</v>
      </c>
      <c r="P12" s="55"/>
    </row>
    <row r="13" spans="2:16" ht="39.75" customHeight="1">
      <c r="B13" s="17" t="s">
        <v>95</v>
      </c>
      <c r="C13" s="49" t="s">
        <v>96</v>
      </c>
      <c r="D13" s="49"/>
      <c r="E13" s="49"/>
      <c r="F13" s="49" t="s">
        <v>91</v>
      </c>
      <c r="G13" s="49"/>
      <c r="H13" s="49" t="s">
        <v>92</v>
      </c>
      <c r="I13" s="49"/>
      <c r="J13" s="49"/>
      <c r="K13" s="49"/>
      <c r="L13" s="49"/>
      <c r="M13" s="49"/>
      <c r="N13" s="16"/>
      <c r="O13" s="49" t="s">
        <v>93</v>
      </c>
      <c r="P13" s="49"/>
    </row>
    <row r="14" spans="1:2" ht="15">
      <c r="A14" s="3"/>
      <c r="B14" s="2"/>
    </row>
    <row r="15" spans="1:16" ht="15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15">
      <c r="A16" s="43" t="s">
        <v>99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="42" customFormat="1" ht="15">
      <c r="A17" s="41" t="s">
        <v>155</v>
      </c>
    </row>
    <row r="18" spans="1:16" ht="15">
      <c r="A18" s="43" t="s">
        <v>100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15">
      <c r="A19" s="41" t="s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">
      <c r="A20" s="43" t="s">
        <v>101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ht="29.25" customHeight="1">
      <c r="A21" s="41" t="s">
        <v>157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">
      <c r="A22" s="43" t="s">
        <v>86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5">
      <c r="A23" s="43" t="s">
        <v>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</row>
    <row r="24" spans="1:2" ht="15">
      <c r="A24" s="41"/>
      <c r="B24" s="41"/>
    </row>
    <row r="25" ht="15">
      <c r="N25" s="21" t="s">
        <v>14</v>
      </c>
    </row>
    <row r="26" spans="1:14" ht="15">
      <c r="A26" s="44" t="s">
        <v>15</v>
      </c>
      <c r="B26" s="44" t="s">
        <v>16</v>
      </c>
      <c r="C26" s="44" t="s">
        <v>102</v>
      </c>
      <c r="D26" s="44"/>
      <c r="E26" s="44"/>
      <c r="F26" s="44"/>
      <c r="G26" s="44" t="s">
        <v>103</v>
      </c>
      <c r="H26" s="44"/>
      <c r="I26" s="44"/>
      <c r="J26" s="44"/>
      <c r="K26" s="44" t="s">
        <v>104</v>
      </c>
      <c r="L26" s="44"/>
      <c r="M26" s="44"/>
      <c r="N26" s="44"/>
    </row>
    <row r="27" spans="1:14" ht="68.25" customHeight="1">
      <c r="A27" s="44"/>
      <c r="B27" s="44"/>
      <c r="C27" s="6" t="s">
        <v>17</v>
      </c>
      <c r="D27" s="6" t="s">
        <v>18</v>
      </c>
      <c r="E27" s="6" t="s">
        <v>19</v>
      </c>
      <c r="F27" s="6" t="s">
        <v>66</v>
      </c>
      <c r="G27" s="6" t="s">
        <v>17</v>
      </c>
      <c r="H27" s="6" t="s">
        <v>18</v>
      </c>
      <c r="I27" s="6" t="s">
        <v>19</v>
      </c>
      <c r="J27" s="6" t="s">
        <v>64</v>
      </c>
      <c r="K27" s="6" t="s">
        <v>17</v>
      </c>
      <c r="L27" s="6" t="s">
        <v>18</v>
      </c>
      <c r="M27" s="6" t="s">
        <v>19</v>
      </c>
      <c r="N27" s="6" t="s">
        <v>65</v>
      </c>
    </row>
    <row r="28" spans="1:14" ht="1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  <c r="K28" s="6">
        <v>11</v>
      </c>
      <c r="L28" s="6">
        <v>12</v>
      </c>
      <c r="M28" s="6">
        <v>13</v>
      </c>
      <c r="N28" s="6">
        <v>14</v>
      </c>
    </row>
    <row r="29" spans="1:14" ht="30">
      <c r="A29" s="6" t="s">
        <v>20</v>
      </c>
      <c r="B29" s="7" t="s">
        <v>21</v>
      </c>
      <c r="C29" s="6">
        <v>13401876</v>
      </c>
      <c r="D29" s="6" t="s">
        <v>22</v>
      </c>
      <c r="E29" s="6" t="s">
        <v>22</v>
      </c>
      <c r="F29" s="6">
        <v>13401900</v>
      </c>
      <c r="G29" s="6">
        <v>17663454</v>
      </c>
      <c r="H29" s="6" t="s">
        <v>22</v>
      </c>
      <c r="I29" s="6" t="s">
        <v>22</v>
      </c>
      <c r="J29" s="6">
        <v>17663454</v>
      </c>
      <c r="K29" s="6">
        <v>19731139</v>
      </c>
      <c r="L29" s="6" t="s">
        <v>22</v>
      </c>
      <c r="M29" s="6" t="s">
        <v>22</v>
      </c>
      <c r="N29" s="6">
        <v>19731139</v>
      </c>
    </row>
    <row r="30" spans="1:14" ht="45.75" thickBot="1">
      <c r="A30" s="6" t="s">
        <v>20</v>
      </c>
      <c r="B30" s="7" t="s">
        <v>67</v>
      </c>
      <c r="C30" s="6" t="s">
        <v>22</v>
      </c>
      <c r="D30" s="36"/>
      <c r="E30" s="36"/>
      <c r="F30" s="36"/>
      <c r="G30" s="6" t="s">
        <v>22</v>
      </c>
      <c r="H30" s="6">
        <v>326072</v>
      </c>
      <c r="I30" s="6"/>
      <c r="J30" s="6">
        <v>326072</v>
      </c>
      <c r="K30" s="6" t="s">
        <v>22</v>
      </c>
      <c r="L30" s="6" t="s">
        <v>20</v>
      </c>
      <c r="M30" s="6" t="s">
        <v>20</v>
      </c>
      <c r="N30" s="6" t="s">
        <v>20</v>
      </c>
    </row>
    <row r="31" spans="1:14" ht="15.75" thickBot="1">
      <c r="A31" s="6">
        <v>25020100</v>
      </c>
      <c r="B31" s="32" t="s">
        <v>158</v>
      </c>
      <c r="C31" s="6"/>
      <c r="D31" s="6"/>
      <c r="E31" s="6"/>
      <c r="F31" s="6"/>
      <c r="G31" s="6"/>
      <c r="H31" s="6">
        <v>326072</v>
      </c>
      <c r="I31" s="6"/>
      <c r="J31" s="6">
        <v>326072</v>
      </c>
      <c r="K31" s="6"/>
      <c r="L31" s="6"/>
      <c r="M31" s="6"/>
      <c r="N31" s="6"/>
    </row>
    <row r="32" spans="1:14" ht="45">
      <c r="A32" s="6" t="s">
        <v>20</v>
      </c>
      <c r="B32" s="7" t="s">
        <v>68</v>
      </c>
      <c r="C32" s="6" t="s">
        <v>22</v>
      </c>
      <c r="D32" s="6">
        <v>1623400</v>
      </c>
      <c r="E32" s="6">
        <v>1623400</v>
      </c>
      <c r="F32" s="6">
        <v>1623400</v>
      </c>
      <c r="G32" s="6" t="s">
        <v>22</v>
      </c>
      <c r="H32" s="6">
        <v>187325</v>
      </c>
      <c r="I32" s="6"/>
      <c r="J32" s="6">
        <v>187325</v>
      </c>
      <c r="K32" s="6" t="s">
        <v>22</v>
      </c>
      <c r="L32" s="6" t="s">
        <v>20</v>
      </c>
      <c r="M32" s="6" t="s">
        <v>20</v>
      </c>
      <c r="N32" s="6" t="s">
        <v>20</v>
      </c>
    </row>
    <row r="33" spans="1:14" ht="15">
      <c r="A33" s="6">
        <v>602400</v>
      </c>
      <c r="B33" s="7" t="s">
        <v>2</v>
      </c>
      <c r="C33" s="6"/>
      <c r="D33" s="6">
        <v>1623400</v>
      </c>
      <c r="E33" s="6">
        <v>1623400</v>
      </c>
      <c r="F33" s="6">
        <v>1623400</v>
      </c>
      <c r="G33" s="6"/>
      <c r="H33" s="6">
        <v>187325</v>
      </c>
      <c r="I33" s="6"/>
      <c r="J33" s="6">
        <v>187325</v>
      </c>
      <c r="K33" s="6"/>
      <c r="L33" s="6"/>
      <c r="M33" s="6"/>
      <c r="N33" s="6"/>
    </row>
    <row r="34" spans="1:14" ht="15">
      <c r="A34" s="6" t="s">
        <v>20</v>
      </c>
      <c r="B34" s="7" t="s">
        <v>23</v>
      </c>
      <c r="C34" s="6" t="s">
        <v>22</v>
      </c>
      <c r="D34" s="6" t="s">
        <v>20</v>
      </c>
      <c r="E34" s="6" t="s">
        <v>20</v>
      </c>
      <c r="F34" s="6" t="s">
        <v>20</v>
      </c>
      <c r="G34" s="6" t="s">
        <v>22</v>
      </c>
      <c r="H34" s="6" t="s">
        <v>20</v>
      </c>
      <c r="I34" s="6" t="s">
        <v>20</v>
      </c>
      <c r="J34" s="6" t="s">
        <v>20</v>
      </c>
      <c r="K34" s="6" t="s">
        <v>22</v>
      </c>
      <c r="L34" s="6" t="s">
        <v>20</v>
      </c>
      <c r="M34" s="6" t="s">
        <v>20</v>
      </c>
      <c r="N34" s="6" t="s">
        <v>20</v>
      </c>
    </row>
    <row r="35" spans="1:14" ht="15">
      <c r="A35" s="6" t="s">
        <v>20</v>
      </c>
      <c r="B35" s="6" t="s">
        <v>24</v>
      </c>
      <c r="C35" s="6">
        <v>13401876</v>
      </c>
      <c r="D35" s="6">
        <v>1623400</v>
      </c>
      <c r="E35" s="6">
        <v>1623400</v>
      </c>
      <c r="F35" s="6">
        <v>15025300</v>
      </c>
      <c r="G35" s="6">
        <v>17663454</v>
      </c>
      <c r="H35" s="6">
        <v>513397</v>
      </c>
      <c r="I35" s="6"/>
      <c r="J35" s="6">
        <v>18176851</v>
      </c>
      <c r="K35" s="6">
        <v>19731139</v>
      </c>
      <c r="L35" s="6" t="s">
        <v>20</v>
      </c>
      <c r="M35" s="6" t="s">
        <v>20</v>
      </c>
      <c r="N35" s="6">
        <v>19731139</v>
      </c>
    </row>
    <row r="37" spans="1:10" ht="15">
      <c r="A37" s="46" t="s">
        <v>105</v>
      </c>
      <c r="B37" s="46"/>
      <c r="C37" s="46"/>
      <c r="D37" s="46"/>
      <c r="E37" s="46"/>
      <c r="F37" s="46"/>
      <c r="G37" s="46"/>
      <c r="H37" s="46"/>
      <c r="I37" s="46"/>
      <c r="J37" s="46"/>
    </row>
    <row r="38" ht="15">
      <c r="J38" s="21" t="s">
        <v>14</v>
      </c>
    </row>
    <row r="39" spans="1:10" ht="15">
      <c r="A39" s="44" t="s">
        <v>15</v>
      </c>
      <c r="B39" s="44" t="s">
        <v>16</v>
      </c>
      <c r="C39" s="44" t="s">
        <v>106</v>
      </c>
      <c r="D39" s="44"/>
      <c r="E39" s="44"/>
      <c r="F39" s="44"/>
      <c r="G39" s="44" t="s">
        <v>107</v>
      </c>
      <c r="H39" s="44"/>
      <c r="I39" s="44"/>
      <c r="J39" s="44"/>
    </row>
    <row r="40" spans="1:10" ht="60.75" customHeight="1">
      <c r="A40" s="44"/>
      <c r="B40" s="44"/>
      <c r="C40" s="6" t="s">
        <v>17</v>
      </c>
      <c r="D40" s="6" t="s">
        <v>18</v>
      </c>
      <c r="E40" s="6" t="s">
        <v>19</v>
      </c>
      <c r="F40" s="6" t="s">
        <v>66</v>
      </c>
      <c r="G40" s="6" t="s">
        <v>17</v>
      </c>
      <c r="H40" s="6" t="s">
        <v>18</v>
      </c>
      <c r="I40" s="6" t="s">
        <v>19</v>
      </c>
      <c r="J40" s="6" t="s">
        <v>64</v>
      </c>
    </row>
    <row r="41" spans="1:10" ht="15">
      <c r="A41" s="6">
        <v>1</v>
      </c>
      <c r="B41" s="6">
        <v>2</v>
      </c>
      <c r="C41" s="6">
        <v>3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9</v>
      </c>
      <c r="J41" s="6">
        <v>10</v>
      </c>
    </row>
    <row r="42" spans="1:10" ht="30">
      <c r="A42" s="7" t="s">
        <v>20</v>
      </c>
      <c r="B42" s="7" t="s">
        <v>21</v>
      </c>
      <c r="C42" s="6">
        <v>22432215</v>
      </c>
      <c r="D42" s="6" t="s">
        <v>22</v>
      </c>
      <c r="E42" s="6" t="s">
        <v>20</v>
      </c>
      <c r="F42" s="6">
        <v>22432215</v>
      </c>
      <c r="G42" s="6">
        <v>25661332</v>
      </c>
      <c r="H42" s="6" t="s">
        <v>22</v>
      </c>
      <c r="I42" s="6" t="s">
        <v>20</v>
      </c>
      <c r="J42" s="7">
        <v>25661332</v>
      </c>
    </row>
    <row r="43" spans="1:10" ht="45">
      <c r="A43" s="7" t="s">
        <v>20</v>
      </c>
      <c r="B43" s="7" t="s">
        <v>69</v>
      </c>
      <c r="C43" s="6" t="s">
        <v>22</v>
      </c>
      <c r="D43" s="6" t="s">
        <v>20</v>
      </c>
      <c r="E43" s="6" t="s">
        <v>20</v>
      </c>
      <c r="F43" s="6" t="s">
        <v>20</v>
      </c>
      <c r="G43" s="6" t="s">
        <v>22</v>
      </c>
      <c r="H43" s="6" t="s">
        <v>20</v>
      </c>
      <c r="I43" s="6" t="s">
        <v>20</v>
      </c>
      <c r="J43" s="7" t="s">
        <v>20</v>
      </c>
    </row>
    <row r="44" spans="1:10" ht="15">
      <c r="A44" s="7"/>
      <c r="B44" s="7"/>
      <c r="C44" s="6"/>
      <c r="D44" s="6"/>
      <c r="E44" s="6"/>
      <c r="F44" s="6"/>
      <c r="G44" s="6"/>
      <c r="H44" s="6"/>
      <c r="I44" s="6"/>
      <c r="J44" s="7"/>
    </row>
    <row r="45" spans="1:10" ht="45">
      <c r="A45" s="7" t="s">
        <v>20</v>
      </c>
      <c r="B45" s="7" t="s">
        <v>70</v>
      </c>
      <c r="C45" s="6" t="s">
        <v>22</v>
      </c>
      <c r="D45" s="6" t="s">
        <v>20</v>
      </c>
      <c r="E45" s="6" t="s">
        <v>20</v>
      </c>
      <c r="F45" s="6" t="s">
        <v>20</v>
      </c>
      <c r="G45" s="6" t="s">
        <v>22</v>
      </c>
      <c r="H45" s="6" t="s">
        <v>20</v>
      </c>
      <c r="I45" s="6" t="s">
        <v>20</v>
      </c>
      <c r="J45" s="7" t="s">
        <v>20</v>
      </c>
    </row>
    <row r="46" spans="1:10" ht="15">
      <c r="A46" s="7"/>
      <c r="B46" s="7"/>
      <c r="C46" s="6"/>
      <c r="D46" s="6"/>
      <c r="E46" s="6"/>
      <c r="F46" s="6"/>
      <c r="G46" s="6"/>
      <c r="H46" s="6"/>
      <c r="I46" s="6"/>
      <c r="J46" s="7"/>
    </row>
    <row r="47" spans="1:10" ht="15">
      <c r="A47" s="7" t="s">
        <v>20</v>
      </c>
      <c r="B47" s="7" t="s">
        <v>23</v>
      </c>
      <c r="C47" s="6" t="s">
        <v>22</v>
      </c>
      <c r="D47" s="6" t="s">
        <v>20</v>
      </c>
      <c r="E47" s="6" t="s">
        <v>20</v>
      </c>
      <c r="F47" s="6" t="s">
        <v>20</v>
      </c>
      <c r="G47" s="6" t="s">
        <v>22</v>
      </c>
      <c r="H47" s="6" t="s">
        <v>20</v>
      </c>
      <c r="I47" s="6" t="s">
        <v>20</v>
      </c>
      <c r="J47" s="7" t="s">
        <v>20</v>
      </c>
    </row>
    <row r="48" spans="1:10" ht="15">
      <c r="A48" s="7" t="s">
        <v>20</v>
      </c>
      <c r="B48" s="6" t="s">
        <v>24</v>
      </c>
      <c r="C48" s="7">
        <v>22432215</v>
      </c>
      <c r="D48" s="7" t="s">
        <v>20</v>
      </c>
      <c r="E48" s="7" t="s">
        <v>20</v>
      </c>
      <c r="F48" s="7">
        <v>22432215</v>
      </c>
      <c r="G48" s="7">
        <v>25661332</v>
      </c>
      <c r="H48" s="7" t="s">
        <v>20</v>
      </c>
      <c r="I48" s="7" t="s">
        <v>20</v>
      </c>
      <c r="J48" s="7">
        <v>25661332</v>
      </c>
    </row>
    <row r="51" spans="1:14" ht="15">
      <c r="A51" s="43" t="s">
        <v>25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>
      <c r="A52" s="43" t="s">
        <v>108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5">
      <c r="A53" s="3"/>
      <c r="N53" s="3" t="s">
        <v>14</v>
      </c>
    </row>
    <row r="54" spans="1:14" ht="21.75" customHeight="1">
      <c r="A54" s="44" t="s">
        <v>26</v>
      </c>
      <c r="B54" s="44" t="s">
        <v>16</v>
      </c>
      <c r="C54" s="44" t="s">
        <v>109</v>
      </c>
      <c r="D54" s="44"/>
      <c r="E54" s="44"/>
      <c r="F54" s="44"/>
      <c r="G54" s="44" t="s">
        <v>103</v>
      </c>
      <c r="H54" s="44"/>
      <c r="I54" s="44"/>
      <c r="J54" s="44"/>
      <c r="K54" s="44" t="s">
        <v>104</v>
      </c>
      <c r="L54" s="44"/>
      <c r="M54" s="44"/>
      <c r="N54" s="44"/>
    </row>
    <row r="55" spans="1:14" ht="63" customHeight="1">
      <c r="A55" s="44"/>
      <c r="B55" s="44"/>
      <c r="C55" s="6" t="s">
        <v>17</v>
      </c>
      <c r="D55" s="6" t="s">
        <v>18</v>
      </c>
      <c r="E55" s="6" t="s">
        <v>19</v>
      </c>
      <c r="F55" s="6" t="s">
        <v>66</v>
      </c>
      <c r="G55" s="6" t="s">
        <v>17</v>
      </c>
      <c r="H55" s="6" t="s">
        <v>18</v>
      </c>
      <c r="I55" s="6" t="s">
        <v>19</v>
      </c>
      <c r="J55" s="6" t="s">
        <v>64</v>
      </c>
      <c r="K55" s="6" t="s">
        <v>17</v>
      </c>
      <c r="L55" s="6" t="s">
        <v>18</v>
      </c>
      <c r="M55" s="6" t="s">
        <v>19</v>
      </c>
      <c r="N55" s="6" t="s">
        <v>65</v>
      </c>
    </row>
    <row r="56" spans="1:14" ht="15">
      <c r="A56" s="6">
        <v>1</v>
      </c>
      <c r="B56" s="6">
        <v>2</v>
      </c>
      <c r="C56" s="6">
        <v>3</v>
      </c>
      <c r="D56" s="6">
        <v>4</v>
      </c>
      <c r="E56" s="6">
        <v>5</v>
      </c>
      <c r="F56" s="6">
        <v>6</v>
      </c>
      <c r="G56" s="6">
        <v>7</v>
      </c>
      <c r="H56" s="6">
        <v>8</v>
      </c>
      <c r="I56" s="6">
        <v>9</v>
      </c>
      <c r="J56" s="6">
        <v>10</v>
      </c>
      <c r="K56" s="6">
        <v>11</v>
      </c>
      <c r="L56" s="6">
        <v>12</v>
      </c>
      <c r="M56" s="6">
        <v>13</v>
      </c>
      <c r="N56" s="6">
        <v>14</v>
      </c>
    </row>
    <row r="57" spans="1:14" ht="15">
      <c r="A57" s="33">
        <v>2111</v>
      </c>
      <c r="B57" s="35" t="s">
        <v>159</v>
      </c>
      <c r="C57" s="6">
        <v>9758318</v>
      </c>
      <c r="D57" s="6"/>
      <c r="E57" s="6"/>
      <c r="F57" s="6">
        <f>SUM(C57:D57)</f>
        <v>9758318</v>
      </c>
      <c r="G57" s="6">
        <v>12652805</v>
      </c>
      <c r="H57" s="6"/>
      <c r="I57" s="6"/>
      <c r="J57" s="6">
        <f>SUM(G57:H57)</f>
        <v>12652805</v>
      </c>
      <c r="K57" s="6">
        <v>14844030</v>
      </c>
      <c r="L57" s="6"/>
      <c r="M57" s="6"/>
      <c r="N57" s="6">
        <f>SUM(K57:L57)</f>
        <v>14844030</v>
      </c>
    </row>
    <row r="58" spans="1:14" ht="15">
      <c r="A58" s="33">
        <v>2120</v>
      </c>
      <c r="B58" s="35" t="s">
        <v>160</v>
      </c>
      <c r="C58" s="6">
        <v>1932924</v>
      </c>
      <c r="D58" s="6"/>
      <c r="E58" s="6"/>
      <c r="F58" s="6">
        <f aca="true" t="shared" si="0" ref="F58:F71">SUM(C58:D58)</f>
        <v>1932924</v>
      </c>
      <c r="G58" s="6">
        <v>2783617</v>
      </c>
      <c r="H58" s="6"/>
      <c r="I58" s="6"/>
      <c r="J58" s="6">
        <f aca="true" t="shared" si="1" ref="J58:J71">SUM(G58:H58)</f>
        <v>2783617</v>
      </c>
      <c r="K58" s="6">
        <v>2810034</v>
      </c>
      <c r="L58" s="6"/>
      <c r="M58" s="6"/>
      <c r="N58" s="6">
        <f aca="true" t="shared" si="2" ref="N58:N71">SUM(K58:L58)</f>
        <v>2810034</v>
      </c>
    </row>
    <row r="59" spans="1:14" ht="30">
      <c r="A59" s="33">
        <v>2210</v>
      </c>
      <c r="B59" s="35" t="s">
        <v>152</v>
      </c>
      <c r="C59" s="6">
        <v>445693</v>
      </c>
      <c r="D59" s="6"/>
      <c r="E59" s="6"/>
      <c r="F59" s="6">
        <f t="shared" si="0"/>
        <v>445693</v>
      </c>
      <c r="G59" s="6">
        <v>711020</v>
      </c>
      <c r="H59" s="6">
        <v>2000</v>
      </c>
      <c r="I59" s="6"/>
      <c r="J59" s="6">
        <f t="shared" si="1"/>
        <v>713020</v>
      </c>
      <c r="K59" s="6">
        <v>567603</v>
      </c>
      <c r="L59" s="6"/>
      <c r="M59" s="6"/>
      <c r="N59" s="6">
        <f t="shared" si="2"/>
        <v>567603</v>
      </c>
    </row>
    <row r="60" spans="1:14" ht="15">
      <c r="A60" s="33">
        <v>2240</v>
      </c>
      <c r="B60" s="35" t="s">
        <v>153</v>
      </c>
      <c r="C60" s="6">
        <v>767897</v>
      </c>
      <c r="D60" s="6" t="s">
        <v>20</v>
      </c>
      <c r="E60" s="6" t="s">
        <v>20</v>
      </c>
      <c r="F60" s="6">
        <f t="shared" si="0"/>
        <v>767897</v>
      </c>
      <c r="G60" s="6">
        <v>703506</v>
      </c>
      <c r="H60" s="6">
        <v>85673</v>
      </c>
      <c r="I60" s="7" t="s">
        <v>20</v>
      </c>
      <c r="J60" s="6">
        <f t="shared" si="1"/>
        <v>789179</v>
      </c>
      <c r="K60" s="6">
        <v>821850</v>
      </c>
      <c r="L60" s="7" t="s">
        <v>20</v>
      </c>
      <c r="M60" s="7" t="s">
        <v>20</v>
      </c>
      <c r="N60" s="6">
        <f t="shared" si="2"/>
        <v>821850</v>
      </c>
    </row>
    <row r="61" spans="1:14" ht="15">
      <c r="A61" s="33">
        <v>2250</v>
      </c>
      <c r="B61" s="35" t="s">
        <v>161</v>
      </c>
      <c r="C61" s="6">
        <v>24310</v>
      </c>
      <c r="D61" s="6" t="s">
        <v>20</v>
      </c>
      <c r="E61" s="6" t="s">
        <v>20</v>
      </c>
      <c r="F61" s="6">
        <f t="shared" si="0"/>
        <v>24310</v>
      </c>
      <c r="G61" s="6">
        <v>34200</v>
      </c>
      <c r="H61" s="6" t="s">
        <v>20</v>
      </c>
      <c r="I61" s="6" t="s">
        <v>20</v>
      </c>
      <c r="J61" s="6">
        <f t="shared" si="1"/>
        <v>34200</v>
      </c>
      <c r="K61" s="6">
        <v>22800</v>
      </c>
      <c r="L61" s="6" t="s">
        <v>20</v>
      </c>
      <c r="M61" s="6" t="s">
        <v>20</v>
      </c>
      <c r="N61" s="6">
        <f t="shared" si="2"/>
        <v>22800</v>
      </c>
    </row>
    <row r="62" spans="1:14" ht="15">
      <c r="A62" s="33">
        <v>2271</v>
      </c>
      <c r="B62" s="35" t="s">
        <v>162</v>
      </c>
      <c r="C62" s="6">
        <v>199712</v>
      </c>
      <c r="D62" s="6"/>
      <c r="E62" s="6"/>
      <c r="F62" s="6">
        <f t="shared" si="0"/>
        <v>199712</v>
      </c>
      <c r="G62" s="6">
        <v>372431</v>
      </c>
      <c r="H62" s="6"/>
      <c r="I62" s="6"/>
      <c r="J62" s="6">
        <f t="shared" si="1"/>
        <v>372431</v>
      </c>
      <c r="K62" s="6">
        <v>273536</v>
      </c>
      <c r="L62" s="6"/>
      <c r="M62" s="6"/>
      <c r="N62" s="6">
        <f t="shared" si="2"/>
        <v>273536</v>
      </c>
    </row>
    <row r="63" spans="1:14" ht="30">
      <c r="A63" s="33">
        <v>2272</v>
      </c>
      <c r="B63" s="35" t="s">
        <v>163</v>
      </c>
      <c r="C63" s="6">
        <v>19194</v>
      </c>
      <c r="D63" s="6"/>
      <c r="E63" s="6"/>
      <c r="F63" s="6">
        <f t="shared" si="0"/>
        <v>19194</v>
      </c>
      <c r="G63" s="6">
        <v>12585</v>
      </c>
      <c r="H63" s="6"/>
      <c r="I63" s="6"/>
      <c r="J63" s="6">
        <f t="shared" si="1"/>
        <v>12585</v>
      </c>
      <c r="K63" s="6">
        <v>14142</v>
      </c>
      <c r="L63" s="6"/>
      <c r="M63" s="6"/>
      <c r="N63" s="6">
        <f t="shared" si="2"/>
        <v>14142</v>
      </c>
    </row>
    <row r="64" spans="1:14" ht="15">
      <c r="A64" s="33">
        <v>2273</v>
      </c>
      <c r="B64" s="35" t="s">
        <v>164</v>
      </c>
      <c r="C64" s="6">
        <v>146336</v>
      </c>
      <c r="D64" s="6"/>
      <c r="E64" s="6"/>
      <c r="F64" s="6">
        <f t="shared" si="0"/>
        <v>146336</v>
      </c>
      <c r="G64" s="6">
        <v>203300</v>
      </c>
      <c r="H64" s="6"/>
      <c r="I64" s="6"/>
      <c r="J64" s="6">
        <f t="shared" si="1"/>
        <v>203300</v>
      </c>
      <c r="K64" s="6">
        <v>241046</v>
      </c>
      <c r="L64" s="6"/>
      <c r="M64" s="6"/>
      <c r="N64" s="6">
        <f t="shared" si="2"/>
        <v>241046</v>
      </c>
    </row>
    <row r="65" spans="1:14" ht="15">
      <c r="A65" s="33">
        <v>2274</v>
      </c>
      <c r="B65" s="35" t="s">
        <v>165</v>
      </c>
      <c r="C65" s="6">
        <v>79602</v>
      </c>
      <c r="D65" s="6"/>
      <c r="E65" s="6"/>
      <c r="F65" s="6">
        <f t="shared" si="0"/>
        <v>79602</v>
      </c>
      <c r="G65" s="6">
        <v>167800</v>
      </c>
      <c r="H65" s="6"/>
      <c r="I65" s="6"/>
      <c r="J65" s="6">
        <f t="shared" si="1"/>
        <v>167800</v>
      </c>
      <c r="K65" s="6">
        <v>120038</v>
      </c>
      <c r="L65" s="6"/>
      <c r="M65" s="6"/>
      <c r="N65" s="6">
        <f t="shared" si="2"/>
        <v>120038</v>
      </c>
    </row>
    <row r="66" spans="1:14" ht="15">
      <c r="A66" s="33">
        <v>2275</v>
      </c>
      <c r="B66" s="35" t="s">
        <v>166</v>
      </c>
      <c r="C66" s="6">
        <v>25533</v>
      </c>
      <c r="D66" s="6"/>
      <c r="E66" s="6"/>
      <c r="F66" s="6">
        <f t="shared" si="0"/>
        <v>25533</v>
      </c>
      <c r="G66" s="6">
        <v>6060</v>
      </c>
      <c r="H66" s="6"/>
      <c r="I66" s="6"/>
      <c r="J66" s="6">
        <f t="shared" si="1"/>
        <v>6060</v>
      </c>
      <c r="K66" s="6">
        <v>6060</v>
      </c>
      <c r="L66" s="6"/>
      <c r="M66" s="6"/>
      <c r="N66" s="6">
        <f t="shared" si="2"/>
        <v>6060</v>
      </c>
    </row>
    <row r="67" spans="1:14" ht="45">
      <c r="A67" s="33">
        <v>2282</v>
      </c>
      <c r="B67" s="35" t="s">
        <v>167</v>
      </c>
      <c r="C67" s="6">
        <v>490</v>
      </c>
      <c r="D67" s="6"/>
      <c r="E67" s="6"/>
      <c r="F67" s="6">
        <f t="shared" si="0"/>
        <v>490</v>
      </c>
      <c r="G67" s="6">
        <v>10000</v>
      </c>
      <c r="H67" s="6"/>
      <c r="I67" s="6"/>
      <c r="J67" s="6">
        <f t="shared" si="1"/>
        <v>10000</v>
      </c>
      <c r="K67" s="6">
        <v>10000</v>
      </c>
      <c r="L67" s="6"/>
      <c r="M67" s="6"/>
      <c r="N67" s="6">
        <f t="shared" si="2"/>
        <v>10000</v>
      </c>
    </row>
    <row r="68" spans="1:14" ht="15">
      <c r="A68" s="33">
        <v>2800</v>
      </c>
      <c r="B68" s="35" t="s">
        <v>150</v>
      </c>
      <c r="C68" s="6">
        <v>1867</v>
      </c>
      <c r="D68" s="6"/>
      <c r="E68" s="6"/>
      <c r="F68" s="6">
        <f t="shared" si="0"/>
        <v>1867</v>
      </c>
      <c r="G68" s="6">
        <v>6130</v>
      </c>
      <c r="H68" s="6"/>
      <c r="I68" s="6"/>
      <c r="J68" s="6">
        <f t="shared" si="1"/>
        <v>6130</v>
      </c>
      <c r="K68" s="6">
        <v>0</v>
      </c>
      <c r="L68" s="6"/>
      <c r="M68" s="6"/>
      <c r="N68" s="6">
        <f t="shared" si="2"/>
        <v>0</v>
      </c>
    </row>
    <row r="69" spans="1:14" ht="45">
      <c r="A69" s="33">
        <v>3110</v>
      </c>
      <c r="B69" s="35" t="s">
        <v>169</v>
      </c>
      <c r="C69" s="6"/>
      <c r="D69" s="6">
        <v>123205</v>
      </c>
      <c r="E69" s="6">
        <v>123205</v>
      </c>
      <c r="F69" s="6">
        <f t="shared" si="0"/>
        <v>123205</v>
      </c>
      <c r="G69" s="6"/>
      <c r="H69" s="6">
        <v>425724</v>
      </c>
      <c r="I69" s="6"/>
      <c r="J69" s="6">
        <f>SUM(H69)</f>
        <v>425724</v>
      </c>
      <c r="K69" s="6">
        <v>0</v>
      </c>
      <c r="L69" s="6"/>
      <c r="M69" s="6"/>
      <c r="N69" s="6">
        <f>SUM(L69)</f>
        <v>0</v>
      </c>
    </row>
    <row r="70" spans="1:14" ht="15">
      <c r="A70" s="33">
        <v>3132</v>
      </c>
      <c r="B70" s="35" t="s">
        <v>168</v>
      </c>
      <c r="C70" s="6"/>
      <c r="D70" s="6">
        <v>1500174</v>
      </c>
      <c r="E70" s="6">
        <v>1500174</v>
      </c>
      <c r="F70" s="6">
        <f t="shared" si="0"/>
        <v>1500174</v>
      </c>
      <c r="G70" s="6"/>
      <c r="H70" s="6"/>
      <c r="I70" s="6"/>
      <c r="J70" s="6">
        <f t="shared" si="1"/>
        <v>0</v>
      </c>
      <c r="K70" s="6">
        <v>0</v>
      </c>
      <c r="L70" s="6"/>
      <c r="M70" s="6"/>
      <c r="N70" s="6">
        <f t="shared" si="2"/>
        <v>0</v>
      </c>
    </row>
    <row r="71" spans="1:14" ht="15">
      <c r="A71" s="33"/>
      <c r="B71" s="35"/>
      <c r="C71" s="6"/>
      <c r="D71" s="6"/>
      <c r="E71" s="6"/>
      <c r="F71" s="6">
        <f t="shared" si="0"/>
        <v>0</v>
      </c>
      <c r="G71" s="6"/>
      <c r="H71" s="6"/>
      <c r="I71" s="6"/>
      <c r="J71" s="6">
        <f t="shared" si="1"/>
        <v>0</v>
      </c>
      <c r="K71" s="6">
        <v>0</v>
      </c>
      <c r="L71" s="6"/>
      <c r="M71" s="6"/>
      <c r="N71" s="6">
        <f t="shared" si="2"/>
        <v>0</v>
      </c>
    </row>
    <row r="72" spans="1:14" ht="15">
      <c r="A72" s="6"/>
      <c r="B72" s="6" t="s">
        <v>24</v>
      </c>
      <c r="C72" s="6">
        <f>SUM(C57:C68)</f>
        <v>13401876</v>
      </c>
      <c r="D72" s="6">
        <f>SUM(D57:D71)</f>
        <v>1623379</v>
      </c>
      <c r="E72" s="6">
        <f>SUM(E57:E71)</f>
        <v>1623379</v>
      </c>
      <c r="F72" s="6">
        <f>SUM(F57:F71)</f>
        <v>15025255</v>
      </c>
      <c r="G72" s="6">
        <f>SUM(G57:G68)</f>
        <v>17663454</v>
      </c>
      <c r="H72" s="6">
        <f>SUM(H57:H71)</f>
        <v>513397</v>
      </c>
      <c r="I72" s="6">
        <f>SUM(I57:I71)</f>
        <v>0</v>
      </c>
      <c r="J72" s="6">
        <f>SUM(J57:J71)</f>
        <v>18176851</v>
      </c>
      <c r="K72" s="6">
        <f>SUM(K57:K68)</f>
        <v>19731139</v>
      </c>
      <c r="L72" s="6" t="s">
        <v>20</v>
      </c>
      <c r="M72" s="6" t="s">
        <v>20</v>
      </c>
      <c r="N72" s="6">
        <f>SUM(N57:N71)</f>
        <v>19731139</v>
      </c>
    </row>
    <row r="73" spans="1:14" ht="15">
      <c r="A73" s="46" t="s">
        <v>110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ht="15">
      <c r="A74" s="3"/>
    </row>
    <row r="75" ht="15">
      <c r="N75" s="3" t="s">
        <v>14</v>
      </c>
    </row>
    <row r="76" spans="1:14" ht="15">
      <c r="A76" s="44" t="s">
        <v>27</v>
      </c>
      <c r="B76" s="44" t="s">
        <v>16</v>
      </c>
      <c r="C76" s="44" t="s">
        <v>102</v>
      </c>
      <c r="D76" s="44"/>
      <c r="E76" s="44"/>
      <c r="F76" s="44"/>
      <c r="G76" s="44" t="s">
        <v>103</v>
      </c>
      <c r="H76" s="44"/>
      <c r="I76" s="44"/>
      <c r="J76" s="44"/>
      <c r="K76" s="44" t="s">
        <v>111</v>
      </c>
      <c r="L76" s="44"/>
      <c r="M76" s="44"/>
      <c r="N76" s="44"/>
    </row>
    <row r="77" spans="1:14" ht="58.5" customHeight="1">
      <c r="A77" s="44"/>
      <c r="B77" s="44"/>
      <c r="C77" s="6" t="s">
        <v>17</v>
      </c>
      <c r="D77" s="6" t="s">
        <v>18</v>
      </c>
      <c r="E77" s="6" t="s">
        <v>19</v>
      </c>
      <c r="F77" s="6" t="s">
        <v>66</v>
      </c>
      <c r="G77" s="6" t="s">
        <v>17</v>
      </c>
      <c r="H77" s="6" t="s">
        <v>18</v>
      </c>
      <c r="I77" s="6" t="s">
        <v>19</v>
      </c>
      <c r="J77" s="6" t="s">
        <v>64</v>
      </c>
      <c r="K77" s="6" t="s">
        <v>17</v>
      </c>
      <c r="L77" s="6" t="s">
        <v>18</v>
      </c>
      <c r="M77" s="6" t="s">
        <v>19</v>
      </c>
      <c r="N77" s="6" t="s">
        <v>65</v>
      </c>
    </row>
    <row r="78" spans="1:14" ht="15">
      <c r="A78" s="6">
        <v>1</v>
      </c>
      <c r="B78" s="6">
        <v>2</v>
      </c>
      <c r="C78" s="6">
        <v>3</v>
      </c>
      <c r="D78" s="6">
        <v>4</v>
      </c>
      <c r="E78" s="6">
        <v>5</v>
      </c>
      <c r="F78" s="6">
        <v>6</v>
      </c>
      <c r="G78" s="6">
        <v>7</v>
      </c>
      <c r="H78" s="6">
        <v>8</v>
      </c>
      <c r="I78" s="6">
        <v>9</v>
      </c>
      <c r="J78" s="6">
        <v>10</v>
      </c>
      <c r="K78" s="6">
        <v>11</v>
      </c>
      <c r="L78" s="6">
        <v>12</v>
      </c>
      <c r="M78" s="6">
        <v>13</v>
      </c>
      <c r="N78" s="6">
        <v>14</v>
      </c>
    </row>
    <row r="79" spans="1:14" ht="15">
      <c r="A79" s="6" t="s">
        <v>20</v>
      </c>
      <c r="B79" s="6" t="s">
        <v>24</v>
      </c>
      <c r="C79" s="6" t="s">
        <v>20</v>
      </c>
      <c r="D79" s="6" t="s">
        <v>20</v>
      </c>
      <c r="E79" s="6" t="s">
        <v>20</v>
      </c>
      <c r="F79" s="6" t="s">
        <v>20</v>
      </c>
      <c r="G79" s="6" t="s">
        <v>20</v>
      </c>
      <c r="H79" s="6" t="s">
        <v>20</v>
      </c>
      <c r="I79" s="6" t="s">
        <v>20</v>
      </c>
      <c r="J79" s="6" t="s">
        <v>20</v>
      </c>
      <c r="K79" s="6" t="s">
        <v>20</v>
      </c>
      <c r="L79" s="6" t="s">
        <v>20</v>
      </c>
      <c r="M79" s="6" t="s">
        <v>20</v>
      </c>
      <c r="N79" s="6" t="s">
        <v>20</v>
      </c>
    </row>
    <row r="81" spans="1:10" ht="15">
      <c r="A81" s="46" t="s">
        <v>112</v>
      </c>
      <c r="B81" s="46"/>
      <c r="C81" s="46"/>
      <c r="D81" s="46"/>
      <c r="E81" s="46"/>
      <c r="F81" s="46"/>
      <c r="G81" s="46"/>
      <c r="H81" s="46"/>
      <c r="I81" s="46"/>
      <c r="J81" s="46"/>
    </row>
    <row r="82" ht="15">
      <c r="J82" s="1" t="s">
        <v>14</v>
      </c>
    </row>
    <row r="83" spans="1:10" ht="21.75" customHeight="1">
      <c r="A83" s="44" t="s">
        <v>26</v>
      </c>
      <c r="B83" s="44" t="s">
        <v>16</v>
      </c>
      <c r="C83" s="44" t="s">
        <v>106</v>
      </c>
      <c r="D83" s="44"/>
      <c r="E83" s="44"/>
      <c r="F83" s="44"/>
      <c r="G83" s="44" t="s">
        <v>107</v>
      </c>
      <c r="H83" s="44"/>
      <c r="I83" s="44"/>
      <c r="J83" s="44"/>
    </row>
    <row r="84" spans="1:10" ht="61.5" customHeight="1">
      <c r="A84" s="44"/>
      <c r="B84" s="44"/>
      <c r="C84" s="6" t="s">
        <v>17</v>
      </c>
      <c r="D84" s="6" t="s">
        <v>18</v>
      </c>
      <c r="E84" s="6" t="s">
        <v>19</v>
      </c>
      <c r="F84" s="6" t="s">
        <v>66</v>
      </c>
      <c r="G84" s="6" t="s">
        <v>17</v>
      </c>
      <c r="H84" s="6" t="s">
        <v>18</v>
      </c>
      <c r="I84" s="6" t="s">
        <v>19</v>
      </c>
      <c r="J84" s="6" t="s">
        <v>64</v>
      </c>
    </row>
    <row r="85" spans="1:10" ht="15">
      <c r="A85" s="6">
        <v>1</v>
      </c>
      <c r="B85" s="6">
        <v>2</v>
      </c>
      <c r="C85" s="6">
        <v>3</v>
      </c>
      <c r="D85" s="6">
        <v>4</v>
      </c>
      <c r="E85" s="6">
        <v>5</v>
      </c>
      <c r="F85" s="6">
        <v>6</v>
      </c>
      <c r="G85" s="6">
        <v>7</v>
      </c>
      <c r="H85" s="6">
        <v>8</v>
      </c>
      <c r="I85" s="6">
        <v>9</v>
      </c>
      <c r="J85" s="6">
        <v>10</v>
      </c>
    </row>
    <row r="86" spans="1:15" ht="15">
      <c r="A86" s="33">
        <v>2111</v>
      </c>
      <c r="B86" s="35" t="s">
        <v>159</v>
      </c>
      <c r="C86" s="6">
        <v>16000000</v>
      </c>
      <c r="D86" s="6"/>
      <c r="E86" s="6"/>
      <c r="F86" s="6">
        <f>SUM(C86:D86)</f>
        <v>16000000</v>
      </c>
      <c r="G86" s="6">
        <v>17000000</v>
      </c>
      <c r="H86" s="6"/>
      <c r="I86" s="6"/>
      <c r="J86" s="6">
        <f>SUM(G86:H86)</f>
        <v>17000000</v>
      </c>
      <c r="K86" s="29"/>
      <c r="L86" s="29"/>
      <c r="M86" s="29"/>
      <c r="N86" s="29"/>
      <c r="O86" s="31"/>
    </row>
    <row r="87" spans="1:15" ht="15">
      <c r="A87" s="33">
        <v>2120</v>
      </c>
      <c r="B87" s="35" t="s">
        <v>160</v>
      </c>
      <c r="C87" s="6">
        <v>3100000</v>
      </c>
      <c r="D87" s="6"/>
      <c r="E87" s="6"/>
      <c r="F87" s="6">
        <f aca="true" t="shared" si="3" ref="F87:F97">SUM(C87:D87)</f>
        <v>3100000</v>
      </c>
      <c r="G87" s="6">
        <v>3250000</v>
      </c>
      <c r="H87" s="6"/>
      <c r="I87" s="6"/>
      <c r="J87" s="6">
        <f aca="true" t="shared" si="4" ref="J87:J97">SUM(G87:H87)</f>
        <v>3250000</v>
      </c>
      <c r="K87" s="29"/>
      <c r="L87" s="29"/>
      <c r="M87" s="29"/>
      <c r="N87" s="29"/>
      <c r="O87" s="31"/>
    </row>
    <row r="88" spans="1:15" ht="30">
      <c r="A88" s="33">
        <v>2210</v>
      </c>
      <c r="B88" s="35" t="s">
        <v>152</v>
      </c>
      <c r="C88" s="6">
        <v>600000</v>
      </c>
      <c r="D88" s="6"/>
      <c r="E88" s="6"/>
      <c r="F88" s="6">
        <f t="shared" si="3"/>
        <v>600000</v>
      </c>
      <c r="G88" s="6">
        <v>675954</v>
      </c>
      <c r="H88" s="6"/>
      <c r="I88" s="6"/>
      <c r="J88" s="6">
        <f t="shared" si="4"/>
        <v>675954</v>
      </c>
      <c r="K88" s="29"/>
      <c r="L88" s="29"/>
      <c r="M88" s="29"/>
      <c r="N88" s="29"/>
      <c r="O88" s="31"/>
    </row>
    <row r="89" spans="1:15" ht="15">
      <c r="A89" s="33">
        <v>2240</v>
      </c>
      <c r="B89" s="35" t="s">
        <v>153</v>
      </c>
      <c r="C89" s="34">
        <v>860000</v>
      </c>
      <c r="D89" s="7" t="s">
        <v>20</v>
      </c>
      <c r="E89" s="7" t="s">
        <v>20</v>
      </c>
      <c r="F89" s="6">
        <f t="shared" si="3"/>
        <v>860000</v>
      </c>
      <c r="G89" s="6">
        <v>900000</v>
      </c>
      <c r="H89" s="7" t="s">
        <v>20</v>
      </c>
      <c r="I89" s="7" t="s">
        <v>20</v>
      </c>
      <c r="J89" s="6">
        <f t="shared" si="4"/>
        <v>900000</v>
      </c>
      <c r="K89" s="29"/>
      <c r="L89" s="30"/>
      <c r="M89" s="30"/>
      <c r="N89" s="29"/>
      <c r="O89" s="31"/>
    </row>
    <row r="90" spans="1:15" ht="15">
      <c r="A90" s="33">
        <v>2250</v>
      </c>
      <c r="B90" s="35" t="s">
        <v>161</v>
      </c>
      <c r="C90" s="6">
        <v>23000</v>
      </c>
      <c r="D90" s="6" t="s">
        <v>20</v>
      </c>
      <c r="E90" s="6" t="s">
        <v>20</v>
      </c>
      <c r="F90" s="6">
        <f t="shared" si="3"/>
        <v>23000</v>
      </c>
      <c r="G90" s="6">
        <v>24000</v>
      </c>
      <c r="H90" s="6" t="s">
        <v>20</v>
      </c>
      <c r="I90" s="6" t="s">
        <v>20</v>
      </c>
      <c r="J90" s="6">
        <f t="shared" si="4"/>
        <v>24000</v>
      </c>
      <c r="K90" s="29"/>
      <c r="L90" s="29"/>
      <c r="M90" s="29"/>
      <c r="N90" s="29"/>
      <c r="O90" s="31"/>
    </row>
    <row r="91" spans="1:15" ht="15">
      <c r="A91" s="33">
        <v>2271</v>
      </c>
      <c r="B91" s="35" t="s">
        <v>162</v>
      </c>
      <c r="C91" s="6">
        <v>282000</v>
      </c>
      <c r="D91" s="6"/>
      <c r="E91" s="6"/>
      <c r="F91" s="6">
        <f t="shared" si="3"/>
        <v>282000</v>
      </c>
      <c r="G91" s="6">
        <v>295000</v>
      </c>
      <c r="H91" s="6"/>
      <c r="I91" s="6"/>
      <c r="J91" s="6">
        <f t="shared" si="4"/>
        <v>295000</v>
      </c>
      <c r="K91" s="29"/>
      <c r="L91" s="29"/>
      <c r="M91" s="29"/>
      <c r="N91" s="29"/>
      <c r="O91" s="31"/>
    </row>
    <row r="92" spans="1:15" ht="30">
      <c r="A92" s="33">
        <v>2272</v>
      </c>
      <c r="B92" s="35" t="s">
        <v>163</v>
      </c>
      <c r="C92" s="6">
        <v>15273</v>
      </c>
      <c r="D92" s="6"/>
      <c r="E92" s="6"/>
      <c r="F92" s="6">
        <f t="shared" si="3"/>
        <v>15273</v>
      </c>
      <c r="G92" s="6">
        <v>15300</v>
      </c>
      <c r="H92" s="6"/>
      <c r="I92" s="6"/>
      <c r="J92" s="6">
        <f t="shared" si="4"/>
        <v>15300</v>
      </c>
      <c r="K92" s="29"/>
      <c r="L92" s="29"/>
      <c r="M92" s="29"/>
      <c r="N92" s="29"/>
      <c r="O92" s="31"/>
    </row>
    <row r="93" spans="1:15" ht="15">
      <c r="A93" s="33">
        <v>2273</v>
      </c>
      <c r="B93" s="35" t="s">
        <v>164</v>
      </c>
      <c r="C93" s="6">
        <v>252000</v>
      </c>
      <c r="D93" s="6"/>
      <c r="E93" s="6"/>
      <c r="F93" s="6">
        <f t="shared" si="3"/>
        <v>252000</v>
      </c>
      <c r="G93" s="6">
        <v>265000</v>
      </c>
      <c r="H93" s="6"/>
      <c r="I93" s="6"/>
      <c r="J93" s="6">
        <f t="shared" si="4"/>
        <v>265000</v>
      </c>
      <c r="K93" s="29"/>
      <c r="L93" s="29"/>
      <c r="M93" s="29"/>
      <c r="N93" s="29"/>
      <c r="O93" s="31"/>
    </row>
    <row r="94" spans="1:15" ht="15">
      <c r="A94" s="33">
        <v>2274</v>
      </c>
      <c r="B94" s="35" t="s">
        <v>165</v>
      </c>
      <c r="C94" s="6">
        <v>133000</v>
      </c>
      <c r="D94" s="6"/>
      <c r="E94" s="6"/>
      <c r="F94" s="6">
        <f t="shared" si="3"/>
        <v>133000</v>
      </c>
      <c r="G94" s="6">
        <v>138000</v>
      </c>
      <c r="H94" s="6"/>
      <c r="I94" s="6"/>
      <c r="J94" s="6">
        <f t="shared" si="4"/>
        <v>138000</v>
      </c>
      <c r="K94" s="29"/>
      <c r="L94" s="29"/>
      <c r="M94" s="29"/>
      <c r="N94" s="29"/>
      <c r="O94" s="31"/>
    </row>
    <row r="95" spans="1:15" ht="15">
      <c r="A95" s="33">
        <v>2275</v>
      </c>
      <c r="B95" s="35" t="s">
        <v>166</v>
      </c>
      <c r="C95" s="6">
        <v>6545</v>
      </c>
      <c r="D95" s="6"/>
      <c r="E95" s="6"/>
      <c r="F95" s="6">
        <f t="shared" si="3"/>
        <v>6545</v>
      </c>
      <c r="G95" s="6">
        <v>6100</v>
      </c>
      <c r="H95" s="6"/>
      <c r="I95" s="6"/>
      <c r="J95" s="6">
        <f t="shared" si="4"/>
        <v>6100</v>
      </c>
      <c r="K95" s="29"/>
      <c r="L95" s="29"/>
      <c r="M95" s="29"/>
      <c r="N95" s="29"/>
      <c r="O95" s="31"/>
    </row>
    <row r="96" spans="1:15" ht="45">
      <c r="A96" s="33">
        <v>2282</v>
      </c>
      <c r="B96" s="35" t="s">
        <v>167</v>
      </c>
      <c r="C96" s="6">
        <v>0</v>
      </c>
      <c r="D96" s="6"/>
      <c r="E96" s="6"/>
      <c r="F96" s="6">
        <f t="shared" si="3"/>
        <v>0</v>
      </c>
      <c r="G96" s="6"/>
      <c r="H96" s="6"/>
      <c r="I96" s="6"/>
      <c r="J96" s="6">
        <f t="shared" si="4"/>
        <v>0</v>
      </c>
      <c r="K96" s="29"/>
      <c r="L96" s="29"/>
      <c r="M96" s="29"/>
      <c r="N96" s="29"/>
      <c r="O96" s="31"/>
    </row>
    <row r="97" spans="1:15" ht="15">
      <c r="A97" s="33">
        <v>2800</v>
      </c>
      <c r="B97" s="35" t="s">
        <v>150</v>
      </c>
      <c r="C97" s="6">
        <v>0</v>
      </c>
      <c r="D97" s="6"/>
      <c r="E97" s="6"/>
      <c r="F97" s="6">
        <f t="shared" si="3"/>
        <v>0</v>
      </c>
      <c r="G97" s="6"/>
      <c r="H97" s="6"/>
      <c r="I97" s="6"/>
      <c r="J97" s="6">
        <f t="shared" si="4"/>
        <v>0</v>
      </c>
      <c r="K97" s="29"/>
      <c r="L97" s="29"/>
      <c r="M97" s="29"/>
      <c r="N97" s="29"/>
      <c r="O97" s="31"/>
    </row>
    <row r="98" spans="1:15" ht="15">
      <c r="A98" s="6"/>
      <c r="B98" s="6" t="s">
        <v>24</v>
      </c>
      <c r="C98" s="6">
        <f aca="true" t="shared" si="5" ref="C98:J98">SUM(C86:C97)</f>
        <v>21271818</v>
      </c>
      <c r="D98" s="6">
        <f t="shared" si="5"/>
        <v>0</v>
      </c>
      <c r="E98" s="6">
        <f t="shared" si="5"/>
        <v>0</v>
      </c>
      <c r="F98" s="6">
        <f t="shared" si="5"/>
        <v>21271818</v>
      </c>
      <c r="G98" s="6">
        <f t="shared" si="5"/>
        <v>22569354</v>
      </c>
      <c r="H98" s="6">
        <f t="shared" si="5"/>
        <v>0</v>
      </c>
      <c r="I98" s="6">
        <f t="shared" si="5"/>
        <v>0</v>
      </c>
      <c r="J98" s="6">
        <f t="shared" si="5"/>
        <v>22569354</v>
      </c>
      <c r="K98" s="29"/>
      <c r="L98" s="29"/>
      <c r="M98" s="29"/>
      <c r="N98" s="29"/>
      <c r="O98" s="31"/>
    </row>
    <row r="99" spans="1:15" ht="15">
      <c r="A99" s="6" t="s">
        <v>20</v>
      </c>
      <c r="B99" s="7" t="s">
        <v>20</v>
      </c>
      <c r="C99" s="6" t="s">
        <v>20</v>
      </c>
      <c r="D99" s="6" t="s">
        <v>20</v>
      </c>
      <c r="E99" s="6" t="s">
        <v>20</v>
      </c>
      <c r="F99" s="6" t="s">
        <v>20</v>
      </c>
      <c r="G99" s="6" t="s">
        <v>20</v>
      </c>
      <c r="H99" s="6" t="s">
        <v>20</v>
      </c>
      <c r="I99" s="6" t="s">
        <v>20</v>
      </c>
      <c r="J99" s="6" t="s">
        <v>20</v>
      </c>
      <c r="K99" s="31"/>
      <c r="L99" s="31"/>
      <c r="M99" s="31"/>
      <c r="N99" s="31"/>
      <c r="O99" s="31"/>
    </row>
    <row r="100" spans="1:15" ht="15">
      <c r="A100" s="6" t="s">
        <v>20</v>
      </c>
      <c r="B100" s="6" t="s">
        <v>24</v>
      </c>
      <c r="C100" s="6" t="s">
        <v>20</v>
      </c>
      <c r="D100" s="6" t="s">
        <v>20</v>
      </c>
      <c r="E100" s="6" t="s">
        <v>20</v>
      </c>
      <c r="F100" s="6" t="s">
        <v>20</v>
      </c>
      <c r="G100" s="6" t="s">
        <v>20</v>
      </c>
      <c r="H100" s="6" t="s">
        <v>20</v>
      </c>
      <c r="I100" s="6" t="s">
        <v>20</v>
      </c>
      <c r="J100" s="6" t="s">
        <v>20</v>
      </c>
      <c r="K100" s="31"/>
      <c r="L100" s="31"/>
      <c r="M100" s="31"/>
      <c r="N100" s="31"/>
      <c r="O100" s="31"/>
    </row>
    <row r="103" spans="1:10" ht="15">
      <c r="A103" s="46" t="s">
        <v>113</v>
      </c>
      <c r="B103" s="46"/>
      <c r="C103" s="46"/>
      <c r="D103" s="46"/>
      <c r="E103" s="46"/>
      <c r="F103" s="46"/>
      <c r="G103" s="46"/>
      <c r="H103" s="46"/>
      <c r="I103" s="46"/>
      <c r="J103" s="46"/>
    </row>
    <row r="104" ht="15">
      <c r="A104" s="3"/>
    </row>
    <row r="105" ht="15">
      <c r="J105" s="22" t="s">
        <v>14</v>
      </c>
    </row>
    <row r="106" spans="1:10" ht="15">
      <c r="A106" s="44" t="s">
        <v>27</v>
      </c>
      <c r="B106" s="44" t="s">
        <v>16</v>
      </c>
      <c r="C106" s="44" t="s">
        <v>106</v>
      </c>
      <c r="D106" s="44"/>
      <c r="E106" s="44"/>
      <c r="F106" s="44"/>
      <c r="G106" s="44" t="s">
        <v>107</v>
      </c>
      <c r="H106" s="44"/>
      <c r="I106" s="44"/>
      <c r="J106" s="44"/>
    </row>
    <row r="107" spans="1:10" ht="72.75" customHeight="1">
      <c r="A107" s="44"/>
      <c r="B107" s="44"/>
      <c r="C107" s="6" t="s">
        <v>17</v>
      </c>
      <c r="D107" s="6" t="s">
        <v>18</v>
      </c>
      <c r="E107" s="6" t="s">
        <v>19</v>
      </c>
      <c r="F107" s="6" t="s">
        <v>66</v>
      </c>
      <c r="G107" s="6" t="s">
        <v>17</v>
      </c>
      <c r="H107" s="6" t="s">
        <v>18</v>
      </c>
      <c r="I107" s="6" t="s">
        <v>19</v>
      </c>
      <c r="J107" s="6" t="s">
        <v>64</v>
      </c>
    </row>
    <row r="108" spans="1:10" ht="15">
      <c r="A108" s="6">
        <v>1</v>
      </c>
      <c r="B108" s="6">
        <v>2</v>
      </c>
      <c r="C108" s="6">
        <v>3</v>
      </c>
      <c r="D108" s="6">
        <v>4</v>
      </c>
      <c r="E108" s="6">
        <v>5</v>
      </c>
      <c r="F108" s="6">
        <v>6</v>
      </c>
      <c r="G108" s="6">
        <v>7</v>
      </c>
      <c r="H108" s="6">
        <v>8</v>
      </c>
      <c r="I108" s="6">
        <v>9</v>
      </c>
      <c r="J108" s="6">
        <v>10</v>
      </c>
    </row>
    <row r="109" spans="1:10" ht="15">
      <c r="A109" s="6" t="s">
        <v>20</v>
      </c>
      <c r="B109" s="6" t="s">
        <v>24</v>
      </c>
      <c r="C109" s="6" t="s">
        <v>20</v>
      </c>
      <c r="D109" s="6" t="s">
        <v>20</v>
      </c>
      <c r="E109" s="6" t="s">
        <v>20</v>
      </c>
      <c r="F109" s="6" t="s">
        <v>20</v>
      </c>
      <c r="G109" s="6" t="s">
        <v>20</v>
      </c>
      <c r="H109" s="6" t="s">
        <v>20</v>
      </c>
      <c r="I109" s="6" t="s">
        <v>20</v>
      </c>
      <c r="J109" s="6" t="s">
        <v>20</v>
      </c>
    </row>
    <row r="111" spans="1:14" ht="15">
      <c r="A111" s="43" t="s">
        <v>28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1:14" ht="15">
      <c r="A112" s="43" t="s">
        <v>114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ht="15">
      <c r="A113" s="3"/>
    </row>
    <row r="114" ht="15">
      <c r="N114" s="1" t="s">
        <v>14</v>
      </c>
    </row>
    <row r="115" spans="1:14" ht="30.75" customHeight="1">
      <c r="A115" s="44" t="s">
        <v>29</v>
      </c>
      <c r="B115" s="44" t="s">
        <v>30</v>
      </c>
      <c r="C115" s="44" t="s">
        <v>102</v>
      </c>
      <c r="D115" s="44"/>
      <c r="E115" s="44"/>
      <c r="F115" s="44"/>
      <c r="G115" s="44" t="s">
        <v>103</v>
      </c>
      <c r="H115" s="44"/>
      <c r="I115" s="44"/>
      <c r="J115" s="44"/>
      <c r="K115" s="44" t="s">
        <v>111</v>
      </c>
      <c r="L115" s="44"/>
      <c r="M115" s="44"/>
      <c r="N115" s="44"/>
    </row>
    <row r="116" spans="1:14" ht="66.75" customHeight="1">
      <c r="A116" s="44"/>
      <c r="B116" s="44"/>
      <c r="C116" s="6" t="s">
        <v>17</v>
      </c>
      <c r="D116" s="6" t="s">
        <v>18</v>
      </c>
      <c r="E116" s="6" t="s">
        <v>19</v>
      </c>
      <c r="F116" s="6" t="s">
        <v>66</v>
      </c>
      <c r="G116" s="6" t="s">
        <v>17</v>
      </c>
      <c r="H116" s="6" t="s">
        <v>18</v>
      </c>
      <c r="I116" s="6" t="s">
        <v>19</v>
      </c>
      <c r="J116" s="6" t="s">
        <v>64</v>
      </c>
      <c r="K116" s="6" t="s">
        <v>17</v>
      </c>
      <c r="L116" s="6" t="s">
        <v>18</v>
      </c>
      <c r="M116" s="6" t="s">
        <v>19</v>
      </c>
      <c r="N116" s="6" t="s">
        <v>65</v>
      </c>
    </row>
    <row r="117" spans="1:14" ht="15">
      <c r="A117" s="6">
        <v>1</v>
      </c>
      <c r="B117" s="6">
        <v>2</v>
      </c>
      <c r="C117" s="6">
        <v>3</v>
      </c>
      <c r="D117" s="6">
        <v>4</v>
      </c>
      <c r="E117" s="6">
        <v>5</v>
      </c>
      <c r="F117" s="6">
        <v>6</v>
      </c>
      <c r="G117" s="6">
        <v>7</v>
      </c>
      <c r="H117" s="6">
        <v>8</v>
      </c>
      <c r="I117" s="6">
        <v>9</v>
      </c>
      <c r="J117" s="6">
        <v>10</v>
      </c>
      <c r="K117" s="6">
        <v>11</v>
      </c>
      <c r="L117" s="6">
        <v>12</v>
      </c>
      <c r="M117" s="6">
        <v>13</v>
      </c>
      <c r="N117" s="6">
        <v>14</v>
      </c>
    </row>
    <row r="118" spans="1:14" ht="60">
      <c r="A118" s="6">
        <v>1</v>
      </c>
      <c r="B118" s="7" t="s">
        <v>170</v>
      </c>
      <c r="C118" s="7">
        <v>13401876</v>
      </c>
      <c r="D118" s="7">
        <v>1623379</v>
      </c>
      <c r="E118" s="7">
        <v>1623379</v>
      </c>
      <c r="F118" s="7">
        <f>SUM(C118:D118)</f>
        <v>15025255</v>
      </c>
      <c r="G118" s="6">
        <v>17663454</v>
      </c>
      <c r="H118" s="6">
        <v>513397</v>
      </c>
      <c r="I118" s="6" t="s">
        <v>20</v>
      </c>
      <c r="J118" s="7">
        <f>SUM(G118:H118)</f>
        <v>18176851</v>
      </c>
      <c r="K118" s="6">
        <v>19731139</v>
      </c>
      <c r="L118" s="6" t="s">
        <v>20</v>
      </c>
      <c r="M118" s="6" t="s">
        <v>20</v>
      </c>
      <c r="N118" s="7">
        <f>SUM(K118:L118)</f>
        <v>19731139</v>
      </c>
    </row>
    <row r="119" spans="1:14" ht="15">
      <c r="A119" s="7" t="s">
        <v>20</v>
      </c>
      <c r="B119" s="6" t="s">
        <v>24</v>
      </c>
      <c r="C119" s="7">
        <f aca="true" t="shared" si="6" ref="C119:N119">SUM(C118:C118)</f>
        <v>13401876</v>
      </c>
      <c r="D119" s="7">
        <f t="shared" si="6"/>
        <v>1623379</v>
      </c>
      <c r="E119" s="7">
        <f t="shared" si="6"/>
        <v>1623379</v>
      </c>
      <c r="F119" s="7">
        <f t="shared" si="6"/>
        <v>15025255</v>
      </c>
      <c r="G119" s="7">
        <f t="shared" si="6"/>
        <v>17663454</v>
      </c>
      <c r="H119" s="6">
        <f t="shared" si="6"/>
        <v>513397</v>
      </c>
      <c r="I119" s="7">
        <f t="shared" si="6"/>
        <v>0</v>
      </c>
      <c r="J119" s="7">
        <f t="shared" si="6"/>
        <v>18176851</v>
      </c>
      <c r="K119" s="7">
        <f t="shared" si="6"/>
        <v>19731139</v>
      </c>
      <c r="L119" s="7">
        <f t="shared" si="6"/>
        <v>0</v>
      </c>
      <c r="M119" s="7">
        <f t="shared" si="6"/>
        <v>0</v>
      </c>
      <c r="N119" s="7">
        <f t="shared" si="6"/>
        <v>19731139</v>
      </c>
    </row>
    <row r="122" spans="1:10" ht="15">
      <c r="A122" s="46" t="s">
        <v>115</v>
      </c>
      <c r="B122" s="46"/>
      <c r="C122" s="46"/>
      <c r="D122" s="46"/>
      <c r="E122" s="46"/>
      <c r="F122" s="46"/>
      <c r="G122" s="46"/>
      <c r="H122" s="46"/>
      <c r="I122" s="46"/>
      <c r="J122" s="46"/>
    </row>
    <row r="123" ht="15">
      <c r="A123" s="3"/>
    </row>
    <row r="124" ht="15">
      <c r="J124" s="1" t="s">
        <v>14</v>
      </c>
    </row>
    <row r="125" spans="1:10" ht="15">
      <c r="A125" s="44" t="s">
        <v>71</v>
      </c>
      <c r="B125" s="44" t="s">
        <v>30</v>
      </c>
      <c r="C125" s="44" t="s">
        <v>106</v>
      </c>
      <c r="D125" s="44"/>
      <c r="E125" s="44"/>
      <c r="F125" s="44"/>
      <c r="G125" s="44" t="s">
        <v>116</v>
      </c>
      <c r="H125" s="44"/>
      <c r="I125" s="44"/>
      <c r="J125" s="44"/>
    </row>
    <row r="126" spans="1:10" ht="63" customHeight="1">
      <c r="A126" s="44"/>
      <c r="B126" s="44"/>
      <c r="C126" s="6" t="s">
        <v>17</v>
      </c>
      <c r="D126" s="6" t="s">
        <v>18</v>
      </c>
      <c r="E126" s="6" t="s">
        <v>19</v>
      </c>
      <c r="F126" s="6" t="s">
        <v>66</v>
      </c>
      <c r="G126" s="6" t="s">
        <v>17</v>
      </c>
      <c r="H126" s="6" t="s">
        <v>18</v>
      </c>
      <c r="I126" s="6" t="s">
        <v>19</v>
      </c>
      <c r="J126" s="6" t="s">
        <v>64</v>
      </c>
    </row>
    <row r="127" spans="1:10" ht="15">
      <c r="A127" s="6">
        <v>1</v>
      </c>
      <c r="B127" s="6">
        <v>2</v>
      </c>
      <c r="C127" s="6">
        <v>3</v>
      </c>
      <c r="D127" s="6">
        <v>4</v>
      </c>
      <c r="E127" s="6">
        <v>5</v>
      </c>
      <c r="F127" s="6">
        <v>6</v>
      </c>
      <c r="G127" s="6">
        <v>7</v>
      </c>
      <c r="H127" s="6">
        <v>8</v>
      </c>
      <c r="I127" s="6">
        <v>9</v>
      </c>
      <c r="J127" s="6">
        <v>10</v>
      </c>
    </row>
    <row r="128" spans="1:10" ht="60">
      <c r="A128" s="6">
        <v>1</v>
      </c>
      <c r="B128" s="7" t="s">
        <v>170</v>
      </c>
      <c r="C128" s="7">
        <v>21271818</v>
      </c>
      <c r="D128" s="7" t="s">
        <v>20</v>
      </c>
      <c r="E128" s="7" t="s">
        <v>20</v>
      </c>
      <c r="F128" s="7">
        <v>21271818</v>
      </c>
      <c r="G128" s="6">
        <v>22569354</v>
      </c>
      <c r="H128" s="6" t="s">
        <v>20</v>
      </c>
      <c r="I128" s="6" t="s">
        <v>20</v>
      </c>
      <c r="J128" s="6">
        <v>22569354</v>
      </c>
    </row>
    <row r="129" spans="1:10" ht="15">
      <c r="A129" s="6" t="s">
        <v>20</v>
      </c>
      <c r="B129" s="7" t="s">
        <v>20</v>
      </c>
      <c r="C129" s="7" t="s">
        <v>20</v>
      </c>
      <c r="D129" s="7" t="s">
        <v>20</v>
      </c>
      <c r="E129" s="7" t="s">
        <v>20</v>
      </c>
      <c r="F129" s="7" t="s">
        <v>20</v>
      </c>
      <c r="G129" s="6" t="s">
        <v>20</v>
      </c>
      <c r="H129" s="6" t="s">
        <v>20</v>
      </c>
      <c r="I129" s="6" t="s">
        <v>20</v>
      </c>
      <c r="J129" s="6" t="s">
        <v>20</v>
      </c>
    </row>
    <row r="130" spans="1:10" ht="15">
      <c r="A130" s="7" t="s">
        <v>20</v>
      </c>
      <c r="B130" s="6" t="s">
        <v>24</v>
      </c>
      <c r="C130" s="7">
        <v>21271818</v>
      </c>
      <c r="D130" s="7" t="s">
        <v>20</v>
      </c>
      <c r="E130" s="7" t="s">
        <v>20</v>
      </c>
      <c r="F130" s="7">
        <v>21271818</v>
      </c>
      <c r="G130" s="6">
        <v>22569354</v>
      </c>
      <c r="H130" s="6" t="s">
        <v>20</v>
      </c>
      <c r="I130" s="6" t="s">
        <v>20</v>
      </c>
      <c r="J130" s="6">
        <v>22539354</v>
      </c>
    </row>
    <row r="132" spans="1:13" ht="15">
      <c r="A132" s="43" t="s">
        <v>87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">
      <c r="A133" s="43" t="s">
        <v>117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ht="15">
      <c r="A134" s="3"/>
    </row>
    <row r="135" ht="15">
      <c r="M135" s="3" t="s">
        <v>14</v>
      </c>
    </row>
    <row r="136" spans="1:13" ht="15">
      <c r="A136" s="44" t="s">
        <v>29</v>
      </c>
      <c r="B136" s="44" t="s">
        <v>31</v>
      </c>
      <c r="C136" s="44" t="s">
        <v>32</v>
      </c>
      <c r="D136" s="44" t="s">
        <v>33</v>
      </c>
      <c r="E136" s="44" t="s">
        <v>102</v>
      </c>
      <c r="F136" s="44"/>
      <c r="G136" s="44"/>
      <c r="H136" s="44" t="s">
        <v>118</v>
      </c>
      <c r="I136" s="44"/>
      <c r="J136" s="44"/>
      <c r="K136" s="44" t="s">
        <v>104</v>
      </c>
      <c r="L136" s="44"/>
      <c r="M136" s="44"/>
    </row>
    <row r="137" spans="1:13" ht="30">
      <c r="A137" s="44"/>
      <c r="B137" s="44"/>
      <c r="C137" s="44"/>
      <c r="D137" s="44"/>
      <c r="E137" s="6" t="s">
        <v>17</v>
      </c>
      <c r="F137" s="6" t="s">
        <v>18</v>
      </c>
      <c r="G137" s="6" t="s">
        <v>72</v>
      </c>
      <c r="H137" s="6" t="s">
        <v>17</v>
      </c>
      <c r="I137" s="6" t="s">
        <v>18</v>
      </c>
      <c r="J137" s="6" t="s">
        <v>73</v>
      </c>
      <c r="K137" s="6" t="s">
        <v>17</v>
      </c>
      <c r="L137" s="6" t="s">
        <v>18</v>
      </c>
      <c r="M137" s="6" t="s">
        <v>65</v>
      </c>
    </row>
    <row r="138" spans="1:13" ht="15">
      <c r="A138" s="6">
        <v>1</v>
      </c>
      <c r="B138" s="6">
        <v>2</v>
      </c>
      <c r="C138" s="6">
        <v>3</v>
      </c>
      <c r="D138" s="6">
        <v>4</v>
      </c>
      <c r="E138" s="6">
        <v>5</v>
      </c>
      <c r="F138" s="6">
        <v>6</v>
      </c>
      <c r="G138" s="6">
        <v>7</v>
      </c>
      <c r="H138" s="6">
        <v>8</v>
      </c>
      <c r="I138" s="6">
        <v>9</v>
      </c>
      <c r="J138" s="6">
        <v>10</v>
      </c>
      <c r="K138" s="6">
        <v>11</v>
      </c>
      <c r="L138" s="6">
        <v>12</v>
      </c>
      <c r="M138" s="6">
        <v>13</v>
      </c>
    </row>
    <row r="139" spans="1:13" ht="15">
      <c r="A139" s="6" t="s">
        <v>20</v>
      </c>
      <c r="B139" s="7" t="s">
        <v>34</v>
      </c>
      <c r="C139" s="6" t="s">
        <v>20</v>
      </c>
      <c r="D139" s="6" t="s">
        <v>20</v>
      </c>
      <c r="E139" s="6" t="s">
        <v>20</v>
      </c>
      <c r="F139" s="6" t="s">
        <v>20</v>
      </c>
      <c r="G139" s="6" t="s">
        <v>20</v>
      </c>
      <c r="H139" s="6" t="s">
        <v>20</v>
      </c>
      <c r="I139" s="6" t="s">
        <v>20</v>
      </c>
      <c r="J139" s="6" t="s">
        <v>20</v>
      </c>
      <c r="K139" s="6" t="s">
        <v>20</v>
      </c>
      <c r="L139" s="6" t="s">
        <v>20</v>
      </c>
      <c r="M139" s="6" t="s">
        <v>20</v>
      </c>
    </row>
    <row r="140" spans="1:13" ht="30">
      <c r="A140" s="6" t="s">
        <v>20</v>
      </c>
      <c r="B140" s="6" t="s">
        <v>171</v>
      </c>
      <c r="C140" s="6" t="s">
        <v>174</v>
      </c>
      <c r="D140" s="6" t="s">
        <v>178</v>
      </c>
      <c r="E140" s="6">
        <v>74</v>
      </c>
      <c r="F140" s="6" t="s">
        <v>20</v>
      </c>
      <c r="G140" s="6">
        <v>74</v>
      </c>
      <c r="H140" s="6">
        <v>81</v>
      </c>
      <c r="I140" s="6" t="s">
        <v>20</v>
      </c>
      <c r="J140" s="6">
        <v>81</v>
      </c>
      <c r="K140" s="6">
        <v>82</v>
      </c>
      <c r="L140" s="6" t="s">
        <v>20</v>
      </c>
      <c r="M140" s="6">
        <v>82</v>
      </c>
    </row>
    <row r="141" spans="1:13" ht="15">
      <c r="A141" s="6" t="s">
        <v>20</v>
      </c>
      <c r="B141" s="7" t="s">
        <v>35</v>
      </c>
      <c r="C141" s="6" t="s">
        <v>20</v>
      </c>
      <c r="D141" s="6" t="s">
        <v>20</v>
      </c>
      <c r="E141" s="6" t="s">
        <v>20</v>
      </c>
      <c r="F141" s="6" t="s">
        <v>20</v>
      </c>
      <c r="G141" s="6" t="s">
        <v>20</v>
      </c>
      <c r="H141" s="6" t="s">
        <v>20</v>
      </c>
      <c r="I141" s="6" t="s">
        <v>20</v>
      </c>
      <c r="J141" s="6" t="s">
        <v>20</v>
      </c>
      <c r="K141" s="6" t="s">
        <v>20</v>
      </c>
      <c r="L141" s="6" t="s">
        <v>20</v>
      </c>
      <c r="M141" s="6" t="s">
        <v>20</v>
      </c>
    </row>
    <row r="142" spans="1:13" ht="30">
      <c r="A142" s="6"/>
      <c r="B142" s="6" t="s">
        <v>175</v>
      </c>
      <c r="C142" s="6" t="s">
        <v>174</v>
      </c>
      <c r="D142" s="6" t="s">
        <v>179</v>
      </c>
      <c r="E142" s="6">
        <v>5438</v>
      </c>
      <c r="F142" s="6"/>
      <c r="G142" s="6">
        <v>5438</v>
      </c>
      <c r="H142" s="6">
        <v>1110</v>
      </c>
      <c r="I142" s="6"/>
      <c r="J142" s="6">
        <v>1110</v>
      </c>
      <c r="K142" s="6">
        <v>905</v>
      </c>
      <c r="L142" s="6"/>
      <c r="M142" s="6">
        <v>905</v>
      </c>
    </row>
    <row r="143" spans="1:13" ht="30">
      <c r="A143" s="6" t="s">
        <v>20</v>
      </c>
      <c r="B143" s="6" t="s">
        <v>172</v>
      </c>
      <c r="C143" s="6" t="s">
        <v>174</v>
      </c>
      <c r="D143" s="6" t="s">
        <v>180</v>
      </c>
      <c r="E143" s="6">
        <v>21</v>
      </c>
      <c r="F143" s="6" t="s">
        <v>20</v>
      </c>
      <c r="G143" s="6">
        <v>21</v>
      </c>
      <c r="H143" s="6">
        <v>5677</v>
      </c>
      <c r="I143" s="6" t="s">
        <v>20</v>
      </c>
      <c r="J143" s="6">
        <v>5677</v>
      </c>
      <c r="K143" s="6">
        <v>6944</v>
      </c>
      <c r="L143" s="6"/>
      <c r="M143" s="6">
        <v>6944</v>
      </c>
    </row>
    <row r="144" spans="1:13" ht="15">
      <c r="A144" s="6" t="s">
        <v>20</v>
      </c>
      <c r="B144" s="7" t="s">
        <v>36</v>
      </c>
      <c r="C144" s="6" t="s">
        <v>20</v>
      </c>
      <c r="D144" s="6" t="s">
        <v>20</v>
      </c>
      <c r="E144" s="6" t="s">
        <v>20</v>
      </c>
      <c r="F144" s="6" t="s">
        <v>20</v>
      </c>
      <c r="G144" s="6" t="s">
        <v>20</v>
      </c>
      <c r="H144" s="6" t="s">
        <v>20</v>
      </c>
      <c r="I144" s="6" t="s">
        <v>20</v>
      </c>
      <c r="J144" s="6" t="s">
        <v>20</v>
      </c>
      <c r="K144" s="6" t="s">
        <v>20</v>
      </c>
      <c r="L144" s="6" t="s">
        <v>20</v>
      </c>
      <c r="M144" s="6"/>
    </row>
    <row r="145" spans="1:13" ht="30">
      <c r="A145" s="6" t="s">
        <v>20</v>
      </c>
      <c r="B145" s="6" t="s">
        <v>173</v>
      </c>
      <c r="C145" s="6" t="s">
        <v>177</v>
      </c>
      <c r="D145" s="6" t="s">
        <v>179</v>
      </c>
      <c r="E145" s="6">
        <v>66</v>
      </c>
      <c r="F145" s="6" t="s">
        <v>20</v>
      </c>
      <c r="G145" s="6">
        <v>66</v>
      </c>
      <c r="H145" s="6">
        <v>70</v>
      </c>
      <c r="I145" s="6" t="s">
        <v>20</v>
      </c>
      <c r="J145" s="6">
        <v>70</v>
      </c>
      <c r="K145" s="6">
        <v>85</v>
      </c>
      <c r="L145" s="6" t="s">
        <v>20</v>
      </c>
      <c r="M145" s="6">
        <v>85</v>
      </c>
    </row>
    <row r="146" spans="1:13" ht="30">
      <c r="A146" s="6"/>
      <c r="B146" s="6" t="s">
        <v>176</v>
      </c>
      <c r="C146" s="6" t="s">
        <v>151</v>
      </c>
      <c r="D146" s="6" t="s">
        <v>181</v>
      </c>
      <c r="E146" s="6">
        <v>181.1</v>
      </c>
      <c r="F146" s="6"/>
      <c r="G146" s="6">
        <v>181.1</v>
      </c>
      <c r="H146" s="6">
        <v>218.1</v>
      </c>
      <c r="I146" s="6"/>
      <c r="J146" s="6">
        <v>218.1</v>
      </c>
      <c r="K146" s="6">
        <v>240.62</v>
      </c>
      <c r="L146" s="6"/>
      <c r="M146" s="6">
        <v>240.62</v>
      </c>
    </row>
    <row r="147" spans="1:13" ht="15">
      <c r="A147" s="6" t="s">
        <v>20</v>
      </c>
      <c r="B147" s="7" t="s">
        <v>37</v>
      </c>
      <c r="C147" s="6" t="s">
        <v>20</v>
      </c>
      <c r="D147" s="6" t="s">
        <v>20</v>
      </c>
      <c r="E147" s="6" t="s">
        <v>20</v>
      </c>
      <c r="F147" s="6" t="s">
        <v>20</v>
      </c>
      <c r="G147" s="6" t="s">
        <v>20</v>
      </c>
      <c r="H147" s="6" t="s">
        <v>20</v>
      </c>
      <c r="I147" s="6" t="s">
        <v>20</v>
      </c>
      <c r="J147" s="6" t="s">
        <v>20</v>
      </c>
      <c r="K147" s="6" t="s">
        <v>20</v>
      </c>
      <c r="L147" s="6" t="s">
        <v>20</v>
      </c>
      <c r="M147" s="6" t="s">
        <v>20</v>
      </c>
    </row>
    <row r="148" spans="1:13" ht="15">
      <c r="A148" s="6" t="s">
        <v>20</v>
      </c>
      <c r="B148" s="6" t="s">
        <v>20</v>
      </c>
      <c r="C148" s="6" t="s">
        <v>20</v>
      </c>
      <c r="D148" s="6" t="s">
        <v>20</v>
      </c>
      <c r="E148" s="6" t="s">
        <v>20</v>
      </c>
      <c r="F148" s="6" t="s">
        <v>20</v>
      </c>
      <c r="G148" s="6" t="s">
        <v>20</v>
      </c>
      <c r="H148" s="6" t="s">
        <v>20</v>
      </c>
      <c r="I148" s="6" t="s">
        <v>20</v>
      </c>
      <c r="J148" s="6" t="s">
        <v>20</v>
      </c>
      <c r="K148" s="6" t="s">
        <v>20</v>
      </c>
      <c r="L148" s="6" t="s">
        <v>20</v>
      </c>
      <c r="M148" s="6" t="s">
        <v>20</v>
      </c>
    </row>
    <row r="149" spans="1:10" ht="15">
      <c r="A149" s="46" t="s">
        <v>119</v>
      </c>
      <c r="B149" s="46"/>
      <c r="C149" s="46"/>
      <c r="D149" s="46"/>
      <c r="E149" s="46"/>
      <c r="F149" s="46"/>
      <c r="G149" s="46"/>
      <c r="H149" s="46"/>
      <c r="I149" s="46"/>
      <c r="J149" s="46"/>
    </row>
    <row r="150" ht="15">
      <c r="J150" s="1" t="s">
        <v>14</v>
      </c>
    </row>
    <row r="151" spans="1:10" ht="15">
      <c r="A151" s="44" t="s">
        <v>29</v>
      </c>
      <c r="B151" s="44" t="s">
        <v>31</v>
      </c>
      <c r="C151" s="44" t="s">
        <v>32</v>
      </c>
      <c r="D151" s="44" t="s">
        <v>33</v>
      </c>
      <c r="E151" s="44" t="s">
        <v>120</v>
      </c>
      <c r="F151" s="44"/>
      <c r="G151" s="44"/>
      <c r="H151" s="44" t="s">
        <v>107</v>
      </c>
      <c r="I151" s="44"/>
      <c r="J151" s="44"/>
    </row>
    <row r="152" spans="1:10" ht="41.25" customHeight="1">
      <c r="A152" s="44"/>
      <c r="B152" s="44"/>
      <c r="C152" s="44"/>
      <c r="D152" s="44"/>
      <c r="E152" s="6" t="s">
        <v>17</v>
      </c>
      <c r="F152" s="6" t="s">
        <v>18</v>
      </c>
      <c r="G152" s="6" t="s">
        <v>72</v>
      </c>
      <c r="H152" s="6" t="s">
        <v>17</v>
      </c>
      <c r="I152" s="6" t="s">
        <v>18</v>
      </c>
      <c r="J152" s="6" t="s">
        <v>73</v>
      </c>
    </row>
    <row r="153" spans="1:10" ht="15">
      <c r="A153" s="6">
        <v>1</v>
      </c>
      <c r="B153" s="6">
        <v>2</v>
      </c>
      <c r="C153" s="6">
        <v>3</v>
      </c>
      <c r="D153" s="6">
        <v>4</v>
      </c>
      <c r="E153" s="6">
        <v>5</v>
      </c>
      <c r="F153" s="6">
        <v>6</v>
      </c>
      <c r="G153" s="6">
        <v>7</v>
      </c>
      <c r="H153" s="6">
        <v>8</v>
      </c>
      <c r="I153" s="6">
        <v>9</v>
      </c>
      <c r="J153" s="6">
        <v>10</v>
      </c>
    </row>
    <row r="154" spans="1:10" ht="15">
      <c r="A154" s="7" t="s">
        <v>20</v>
      </c>
      <c r="B154" s="7" t="s">
        <v>34</v>
      </c>
      <c r="C154" s="7" t="s">
        <v>20</v>
      </c>
      <c r="D154" s="7" t="s">
        <v>20</v>
      </c>
      <c r="E154" s="7" t="s">
        <v>20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</row>
    <row r="155" spans="1:10" ht="30">
      <c r="A155" s="7" t="s">
        <v>20</v>
      </c>
      <c r="B155" s="6" t="s">
        <v>171</v>
      </c>
      <c r="C155" s="6" t="s">
        <v>174</v>
      </c>
      <c r="D155" s="6" t="s">
        <v>178</v>
      </c>
      <c r="E155" s="7">
        <v>82</v>
      </c>
      <c r="F155" s="7" t="s">
        <v>20</v>
      </c>
      <c r="G155" s="7">
        <v>82</v>
      </c>
      <c r="H155" s="7">
        <v>82</v>
      </c>
      <c r="I155" s="7" t="s">
        <v>20</v>
      </c>
      <c r="J155" s="7">
        <v>82</v>
      </c>
    </row>
    <row r="156" spans="1:10" ht="15">
      <c r="A156" s="7" t="s">
        <v>20</v>
      </c>
      <c r="B156" s="7" t="s">
        <v>35</v>
      </c>
      <c r="C156" s="6" t="s">
        <v>20</v>
      </c>
      <c r="D156" s="6" t="s">
        <v>20</v>
      </c>
      <c r="E156" s="7" t="s">
        <v>20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</row>
    <row r="157" spans="1:10" ht="30">
      <c r="A157" s="7"/>
      <c r="B157" s="6" t="s">
        <v>175</v>
      </c>
      <c r="C157" s="6" t="s">
        <v>174</v>
      </c>
      <c r="D157" s="6" t="s">
        <v>179</v>
      </c>
      <c r="E157" s="7">
        <v>905</v>
      </c>
      <c r="F157" s="7"/>
      <c r="G157" s="7">
        <v>905</v>
      </c>
      <c r="H157" s="7">
        <v>905</v>
      </c>
      <c r="I157" s="7"/>
      <c r="J157" s="7">
        <v>905</v>
      </c>
    </row>
    <row r="158" spans="1:10" ht="30">
      <c r="A158" s="7" t="s">
        <v>20</v>
      </c>
      <c r="B158" s="6" t="s">
        <v>172</v>
      </c>
      <c r="C158" s="6" t="s">
        <v>174</v>
      </c>
      <c r="D158" s="6" t="s">
        <v>180</v>
      </c>
      <c r="E158" s="7">
        <v>6944</v>
      </c>
      <c r="F158" s="7"/>
      <c r="G158" s="7">
        <v>6944</v>
      </c>
      <c r="H158" s="7">
        <v>6944</v>
      </c>
      <c r="I158" s="7"/>
      <c r="J158" s="7">
        <v>6944</v>
      </c>
    </row>
    <row r="159" spans="1:10" ht="15">
      <c r="A159" s="7" t="s">
        <v>20</v>
      </c>
      <c r="B159" s="7" t="s">
        <v>36</v>
      </c>
      <c r="C159" s="6" t="s">
        <v>20</v>
      </c>
      <c r="D159" s="6" t="s">
        <v>20</v>
      </c>
      <c r="E159" s="7" t="s">
        <v>20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</row>
    <row r="160" spans="1:10" ht="30">
      <c r="A160" s="7" t="s">
        <v>20</v>
      </c>
      <c r="B160" s="6" t="s">
        <v>173</v>
      </c>
      <c r="C160" s="6" t="s">
        <v>177</v>
      </c>
      <c r="D160" s="6" t="s">
        <v>179</v>
      </c>
      <c r="E160" s="7">
        <v>85</v>
      </c>
      <c r="F160" s="7"/>
      <c r="G160" s="7">
        <v>85</v>
      </c>
      <c r="H160" s="7">
        <v>85</v>
      </c>
      <c r="I160" s="7"/>
      <c r="J160" s="7">
        <v>85</v>
      </c>
    </row>
    <row r="161" spans="1:10" ht="30">
      <c r="A161" s="7" t="s">
        <v>20</v>
      </c>
      <c r="B161" s="6" t="s">
        <v>176</v>
      </c>
      <c r="C161" s="6" t="s">
        <v>151</v>
      </c>
      <c r="D161" s="6" t="s">
        <v>181</v>
      </c>
      <c r="E161" s="7">
        <v>259.41</v>
      </c>
      <c r="F161" s="7" t="s">
        <v>20</v>
      </c>
      <c r="G161" s="7">
        <v>259.41</v>
      </c>
      <c r="H161" s="7">
        <v>275.23</v>
      </c>
      <c r="I161" s="7" t="s">
        <v>20</v>
      </c>
      <c r="J161" s="7">
        <v>275.23</v>
      </c>
    </row>
    <row r="162" spans="1:10" ht="15">
      <c r="A162" s="7" t="s">
        <v>20</v>
      </c>
      <c r="B162" s="7" t="s">
        <v>20</v>
      </c>
      <c r="C162" s="7" t="s">
        <v>20</v>
      </c>
      <c r="D162" s="7" t="s">
        <v>20</v>
      </c>
      <c r="E162" s="7" t="s">
        <v>20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</row>
    <row r="164" spans="1:11" ht="15">
      <c r="A164" s="46" t="s">
        <v>38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</row>
    <row r="165" ht="15">
      <c r="A165" s="3"/>
    </row>
    <row r="166" spans="11:12" ht="15">
      <c r="K166" s="47" t="s">
        <v>14</v>
      </c>
      <c r="L166" s="47"/>
    </row>
    <row r="167" spans="1:12" ht="15" customHeight="1">
      <c r="A167" s="48" t="s">
        <v>16</v>
      </c>
      <c r="B167" s="56"/>
      <c r="C167" s="59" t="s">
        <v>102</v>
      </c>
      <c r="D167" s="60"/>
      <c r="E167" s="59" t="s">
        <v>103</v>
      </c>
      <c r="F167" s="60"/>
      <c r="G167" s="59" t="s">
        <v>104</v>
      </c>
      <c r="H167" s="60"/>
      <c r="I167" s="59" t="s">
        <v>120</v>
      </c>
      <c r="J167" s="60"/>
      <c r="K167" s="59" t="s">
        <v>107</v>
      </c>
      <c r="L167" s="60"/>
    </row>
    <row r="168" spans="1:12" ht="30">
      <c r="A168" s="57"/>
      <c r="B168" s="58"/>
      <c r="C168" s="6" t="s">
        <v>17</v>
      </c>
      <c r="D168" s="6" t="s">
        <v>18</v>
      </c>
      <c r="E168" s="6" t="s">
        <v>17</v>
      </c>
      <c r="F168" s="6" t="s">
        <v>18</v>
      </c>
      <c r="G168" s="6" t="s">
        <v>17</v>
      </c>
      <c r="H168" s="6" t="s">
        <v>18</v>
      </c>
      <c r="I168" s="6" t="s">
        <v>17</v>
      </c>
      <c r="J168" s="6" t="s">
        <v>18</v>
      </c>
      <c r="K168" s="6" t="s">
        <v>17</v>
      </c>
      <c r="L168" s="6" t="s">
        <v>18</v>
      </c>
    </row>
    <row r="169" spans="1:12" ht="15">
      <c r="A169" s="59">
        <v>1</v>
      </c>
      <c r="B169" s="60"/>
      <c r="C169" s="6">
        <v>2</v>
      </c>
      <c r="D169" s="6">
        <v>3</v>
      </c>
      <c r="E169" s="6">
        <v>4</v>
      </c>
      <c r="F169" s="6">
        <v>5</v>
      </c>
      <c r="G169" s="6">
        <v>6</v>
      </c>
      <c r="H169" s="6">
        <v>7</v>
      </c>
      <c r="I169" s="6">
        <v>8</v>
      </c>
      <c r="J169" s="6">
        <v>9</v>
      </c>
      <c r="K169" s="6">
        <v>10</v>
      </c>
      <c r="L169" s="6">
        <v>11</v>
      </c>
    </row>
    <row r="170" spans="1:12" ht="15">
      <c r="A170" s="61" t="s">
        <v>182</v>
      </c>
      <c r="B170" s="62"/>
      <c r="C170" s="6">
        <v>5214878</v>
      </c>
      <c r="D170" s="6" t="s">
        <v>20</v>
      </c>
      <c r="E170" s="6">
        <v>6006612</v>
      </c>
      <c r="F170" s="6" t="s">
        <v>20</v>
      </c>
      <c r="G170" s="6">
        <v>7591104</v>
      </c>
      <c r="H170" s="6" t="s">
        <v>20</v>
      </c>
      <c r="I170" s="6">
        <v>7777165</v>
      </c>
      <c r="J170" s="6" t="s">
        <v>20</v>
      </c>
      <c r="K170" s="6">
        <v>8116406</v>
      </c>
      <c r="L170" s="6" t="s">
        <v>20</v>
      </c>
    </row>
    <row r="171" spans="1:12" ht="15">
      <c r="A171" s="61" t="s">
        <v>183</v>
      </c>
      <c r="B171" s="62"/>
      <c r="C171" s="6">
        <v>4471365</v>
      </c>
      <c r="D171" s="6" t="s">
        <v>20</v>
      </c>
      <c r="E171" s="6">
        <v>5125632</v>
      </c>
      <c r="F171" s="6" t="s">
        <v>20</v>
      </c>
      <c r="G171" s="6">
        <v>6106992</v>
      </c>
      <c r="H171" s="6" t="s">
        <v>20</v>
      </c>
      <c r="I171" s="6">
        <v>6106692</v>
      </c>
      <c r="J171" s="6" t="s">
        <v>20</v>
      </c>
      <c r="K171" s="6">
        <v>6106692</v>
      </c>
      <c r="L171" s="6" t="s">
        <v>20</v>
      </c>
    </row>
    <row r="172" spans="1:12" ht="15">
      <c r="A172" s="61" t="s">
        <v>184</v>
      </c>
      <c r="B172" s="74"/>
      <c r="C172" s="6">
        <v>743513</v>
      </c>
      <c r="D172" s="6"/>
      <c r="E172" s="6">
        <v>880980</v>
      </c>
      <c r="F172" s="6"/>
      <c r="G172" s="6">
        <v>1484112</v>
      </c>
      <c r="H172" s="6"/>
      <c r="I172" s="6">
        <v>1670473</v>
      </c>
      <c r="J172" s="6"/>
      <c r="K172" s="6">
        <v>2009714</v>
      </c>
      <c r="L172" s="6"/>
    </row>
    <row r="173" spans="1:12" ht="30" customHeight="1">
      <c r="A173" s="61" t="s">
        <v>185</v>
      </c>
      <c r="B173" s="74"/>
      <c r="C173" s="6">
        <v>1359440</v>
      </c>
      <c r="D173" s="6"/>
      <c r="E173" s="6">
        <v>2819556</v>
      </c>
      <c r="F173" s="6"/>
      <c r="G173" s="6">
        <v>3249321</v>
      </c>
      <c r="H173" s="6"/>
      <c r="I173" s="6">
        <v>3537157</v>
      </c>
      <c r="J173" s="6"/>
      <c r="K173" s="6">
        <v>3657000</v>
      </c>
      <c r="L173" s="6"/>
    </row>
    <row r="174" spans="1:12" ht="15">
      <c r="A174" s="61" t="s">
        <v>186</v>
      </c>
      <c r="B174" s="74"/>
      <c r="C174" s="6">
        <v>1179558</v>
      </c>
      <c r="D174" s="6"/>
      <c r="E174" s="6">
        <v>2331122</v>
      </c>
      <c r="F174" s="6"/>
      <c r="G174" s="6">
        <v>2877164</v>
      </c>
      <c r="H174" s="6"/>
      <c r="I174" s="6">
        <v>2980000</v>
      </c>
      <c r="J174" s="6"/>
      <c r="K174" s="6">
        <v>3010000</v>
      </c>
      <c r="L174" s="6"/>
    </row>
    <row r="175" spans="1:12" ht="15">
      <c r="A175" s="61" t="s">
        <v>187</v>
      </c>
      <c r="B175" s="74"/>
      <c r="C175" s="6">
        <v>1750281</v>
      </c>
      <c r="D175" s="6"/>
      <c r="E175" s="6">
        <v>1365988</v>
      </c>
      <c r="F175" s="6"/>
      <c r="G175" s="6">
        <v>1102801</v>
      </c>
      <c r="H175" s="6"/>
      <c r="I175" s="6">
        <v>1680678</v>
      </c>
      <c r="J175" s="6"/>
      <c r="K175" s="6">
        <v>2189594</v>
      </c>
      <c r="L175" s="6"/>
    </row>
    <row r="176" spans="1:12" ht="15">
      <c r="A176" s="61" t="s">
        <v>188</v>
      </c>
      <c r="B176" s="74"/>
      <c r="C176" s="6"/>
      <c r="D176" s="6"/>
      <c r="E176" s="6">
        <v>26440</v>
      </c>
      <c r="F176" s="6"/>
      <c r="G176" s="6"/>
      <c r="H176" s="6"/>
      <c r="I176" s="6"/>
      <c r="J176" s="6"/>
      <c r="K176" s="6"/>
      <c r="L176" s="6"/>
    </row>
    <row r="177" spans="1:12" ht="15">
      <c r="A177" s="61" t="s">
        <v>189</v>
      </c>
      <c r="B177" s="74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5">
      <c r="A178" s="61" t="s">
        <v>190</v>
      </c>
      <c r="B178" s="74"/>
      <c r="C178" s="6"/>
      <c r="D178" s="6"/>
      <c r="E178" s="6">
        <v>77532</v>
      </c>
      <c r="F178" s="6"/>
      <c r="G178" s="6">
        <v>23640</v>
      </c>
      <c r="H178" s="6"/>
      <c r="I178" s="6">
        <v>25000</v>
      </c>
      <c r="J178" s="6"/>
      <c r="K178" s="6">
        <v>27000</v>
      </c>
      <c r="L178" s="6"/>
    </row>
    <row r="179" spans="1:12" ht="15">
      <c r="A179" s="63" t="s">
        <v>191</v>
      </c>
      <c r="B179" s="74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5">
      <c r="A180" s="61" t="s">
        <v>192</v>
      </c>
      <c r="B180" s="74"/>
      <c r="C180" s="6">
        <v>254161</v>
      </c>
      <c r="D180" s="6"/>
      <c r="E180" s="6">
        <v>25550</v>
      </c>
      <c r="F180" s="6"/>
      <c r="G180" s="6"/>
      <c r="H180" s="6"/>
      <c r="I180" s="6"/>
      <c r="J180" s="6"/>
      <c r="K180" s="6"/>
      <c r="L180" s="6"/>
    </row>
    <row r="181" spans="1:12" ht="23.25" customHeight="1">
      <c r="A181" s="64" t="s">
        <v>193</v>
      </c>
      <c r="B181" s="65"/>
      <c r="C181" s="6">
        <v>9758318</v>
      </c>
      <c r="D181" s="6" t="s">
        <v>20</v>
      </c>
      <c r="E181" s="6">
        <v>12652800</v>
      </c>
      <c r="F181" s="6" t="s">
        <v>20</v>
      </c>
      <c r="G181" s="6">
        <v>14844030</v>
      </c>
      <c r="H181" s="6" t="s">
        <v>20</v>
      </c>
      <c r="I181" s="6">
        <v>16000000</v>
      </c>
      <c r="J181" s="6" t="s">
        <v>20</v>
      </c>
      <c r="K181" s="6">
        <v>17000000</v>
      </c>
      <c r="L181" s="6" t="s">
        <v>20</v>
      </c>
    </row>
    <row r="184" spans="1:16" ht="15">
      <c r="A184" s="46" t="s">
        <v>39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6" spans="1:16" ht="15">
      <c r="A186" s="44" t="s">
        <v>71</v>
      </c>
      <c r="B186" s="44" t="s">
        <v>40</v>
      </c>
      <c r="C186" s="44" t="s">
        <v>102</v>
      </c>
      <c r="D186" s="44"/>
      <c r="E186" s="44"/>
      <c r="F186" s="44"/>
      <c r="G186" s="44" t="s">
        <v>121</v>
      </c>
      <c r="H186" s="44"/>
      <c r="I186" s="44"/>
      <c r="J186" s="44"/>
      <c r="K186" s="44" t="s">
        <v>122</v>
      </c>
      <c r="L186" s="44"/>
      <c r="M186" s="44" t="s">
        <v>123</v>
      </c>
      <c r="N186" s="44"/>
      <c r="O186" s="44" t="s">
        <v>124</v>
      </c>
      <c r="P186" s="44"/>
    </row>
    <row r="187" spans="1:16" ht="30.75" customHeight="1">
      <c r="A187" s="44"/>
      <c r="B187" s="44"/>
      <c r="C187" s="44" t="s">
        <v>17</v>
      </c>
      <c r="D187" s="44"/>
      <c r="E187" s="44" t="s">
        <v>18</v>
      </c>
      <c r="F187" s="44"/>
      <c r="G187" s="44" t="s">
        <v>17</v>
      </c>
      <c r="H187" s="44"/>
      <c r="I187" s="44" t="s">
        <v>18</v>
      </c>
      <c r="J187" s="44"/>
      <c r="K187" s="44" t="s">
        <v>17</v>
      </c>
      <c r="L187" s="44" t="s">
        <v>18</v>
      </c>
      <c r="M187" s="44" t="s">
        <v>17</v>
      </c>
      <c r="N187" s="44" t="s">
        <v>18</v>
      </c>
      <c r="O187" s="44" t="s">
        <v>17</v>
      </c>
      <c r="P187" s="44" t="s">
        <v>18</v>
      </c>
    </row>
    <row r="188" spans="1:16" ht="25.5">
      <c r="A188" s="44"/>
      <c r="B188" s="44"/>
      <c r="C188" s="23" t="s">
        <v>74</v>
      </c>
      <c r="D188" s="23" t="s">
        <v>75</v>
      </c>
      <c r="E188" s="23" t="s">
        <v>74</v>
      </c>
      <c r="F188" s="23" t="s">
        <v>75</v>
      </c>
      <c r="G188" s="23" t="s">
        <v>74</v>
      </c>
      <c r="H188" s="23" t="s">
        <v>75</v>
      </c>
      <c r="I188" s="23" t="s">
        <v>74</v>
      </c>
      <c r="J188" s="23" t="s">
        <v>75</v>
      </c>
      <c r="K188" s="44"/>
      <c r="L188" s="44"/>
      <c r="M188" s="44"/>
      <c r="N188" s="44"/>
      <c r="O188" s="44"/>
      <c r="P188" s="44"/>
    </row>
    <row r="189" spans="1:16" ht="15">
      <c r="A189" s="6">
        <v>1</v>
      </c>
      <c r="B189" s="6">
        <v>2</v>
      </c>
      <c r="C189" s="6">
        <v>3</v>
      </c>
      <c r="D189" s="6">
        <v>4</v>
      </c>
      <c r="E189" s="6">
        <v>5</v>
      </c>
      <c r="F189" s="6">
        <v>6</v>
      </c>
      <c r="G189" s="6">
        <v>7</v>
      </c>
      <c r="H189" s="6">
        <v>8</v>
      </c>
      <c r="I189" s="6">
        <v>9</v>
      </c>
      <c r="J189" s="6">
        <v>10</v>
      </c>
      <c r="K189" s="6">
        <v>11</v>
      </c>
      <c r="L189" s="6">
        <v>12</v>
      </c>
      <c r="M189" s="6">
        <v>13</v>
      </c>
      <c r="N189" s="6">
        <v>14</v>
      </c>
      <c r="O189" s="6">
        <v>15</v>
      </c>
      <c r="P189" s="6">
        <v>16</v>
      </c>
    </row>
    <row r="190" spans="1:16" ht="15">
      <c r="A190" s="6" t="s">
        <v>20</v>
      </c>
      <c r="B190" s="7" t="s">
        <v>20</v>
      </c>
      <c r="C190" s="7" t="s">
        <v>20</v>
      </c>
      <c r="D190" s="7" t="s">
        <v>20</v>
      </c>
      <c r="E190" s="7" t="s">
        <v>20</v>
      </c>
      <c r="F190" s="7" t="s">
        <v>20</v>
      </c>
      <c r="G190" s="7" t="s">
        <v>20</v>
      </c>
      <c r="H190" s="7" t="s">
        <v>20</v>
      </c>
      <c r="I190" s="7" t="s">
        <v>20</v>
      </c>
      <c r="J190" s="7" t="s">
        <v>20</v>
      </c>
      <c r="K190" s="7" t="s">
        <v>20</v>
      </c>
      <c r="L190" s="7" t="s">
        <v>20</v>
      </c>
      <c r="M190" s="7" t="s">
        <v>20</v>
      </c>
      <c r="N190" s="7" t="s">
        <v>20</v>
      </c>
      <c r="O190" s="7" t="s">
        <v>20</v>
      </c>
      <c r="P190" s="7" t="s">
        <v>20</v>
      </c>
    </row>
    <row r="191" spans="1:16" ht="15">
      <c r="A191" s="6" t="s">
        <v>20</v>
      </c>
      <c r="B191" s="6" t="s">
        <v>24</v>
      </c>
      <c r="C191" s="6">
        <v>83</v>
      </c>
      <c r="D191" s="6">
        <v>74</v>
      </c>
      <c r="E191" s="6" t="s">
        <v>20</v>
      </c>
      <c r="F191" s="6" t="s">
        <v>20</v>
      </c>
      <c r="G191" s="6">
        <v>81</v>
      </c>
      <c r="H191" s="6">
        <v>81</v>
      </c>
      <c r="I191" s="6" t="s">
        <v>20</v>
      </c>
      <c r="J191" s="6" t="s">
        <v>20</v>
      </c>
      <c r="K191" s="6">
        <v>82</v>
      </c>
      <c r="L191" s="6" t="s">
        <v>20</v>
      </c>
      <c r="M191" s="6">
        <v>82</v>
      </c>
      <c r="N191" s="6" t="s">
        <v>20</v>
      </c>
      <c r="O191" s="6">
        <v>82</v>
      </c>
      <c r="P191" s="6" t="s">
        <v>20</v>
      </c>
    </row>
    <row r="192" spans="1:16" ht="45">
      <c r="A192" s="6" t="s">
        <v>20</v>
      </c>
      <c r="B192" s="6" t="s">
        <v>41</v>
      </c>
      <c r="C192" s="6" t="s">
        <v>22</v>
      </c>
      <c r="D192" s="6" t="s">
        <v>22</v>
      </c>
      <c r="E192" s="6" t="s">
        <v>20</v>
      </c>
      <c r="F192" s="6" t="s">
        <v>20</v>
      </c>
      <c r="G192" s="6" t="s">
        <v>22</v>
      </c>
      <c r="H192" s="6" t="s">
        <v>22</v>
      </c>
      <c r="I192" s="6" t="s">
        <v>20</v>
      </c>
      <c r="J192" s="6" t="s">
        <v>20</v>
      </c>
      <c r="K192" s="6" t="s">
        <v>22</v>
      </c>
      <c r="L192" s="6" t="s">
        <v>20</v>
      </c>
      <c r="M192" s="6" t="s">
        <v>22</v>
      </c>
      <c r="N192" s="6" t="s">
        <v>20</v>
      </c>
      <c r="O192" s="6" t="s">
        <v>22</v>
      </c>
      <c r="P192" s="6" t="s">
        <v>20</v>
      </c>
    </row>
    <row r="195" spans="1:12" ht="15">
      <c r="A195" s="43" t="s">
        <v>125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5">
      <c r="A196" s="43" t="s">
        <v>126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ht="15">
      <c r="L198" s="1" t="s">
        <v>127</v>
      </c>
    </row>
    <row r="199" spans="1:12" ht="21.75" customHeight="1">
      <c r="A199" s="66" t="s">
        <v>29</v>
      </c>
      <c r="B199" s="66" t="s">
        <v>128</v>
      </c>
      <c r="C199" s="66" t="s">
        <v>42</v>
      </c>
      <c r="D199" s="66" t="s">
        <v>102</v>
      </c>
      <c r="E199" s="66"/>
      <c r="F199" s="66"/>
      <c r="G199" s="66" t="s">
        <v>103</v>
      </c>
      <c r="H199" s="66"/>
      <c r="I199" s="66"/>
      <c r="J199" s="66" t="s">
        <v>129</v>
      </c>
      <c r="K199" s="66"/>
      <c r="L199" s="66"/>
    </row>
    <row r="200" spans="1:12" ht="25.5">
      <c r="A200" s="66"/>
      <c r="B200" s="66"/>
      <c r="C200" s="66"/>
      <c r="D200" s="23" t="s">
        <v>17</v>
      </c>
      <c r="E200" s="23" t="s">
        <v>18</v>
      </c>
      <c r="F200" s="23" t="s">
        <v>76</v>
      </c>
      <c r="G200" s="23" t="s">
        <v>17</v>
      </c>
      <c r="H200" s="23" t="s">
        <v>18</v>
      </c>
      <c r="I200" s="23" t="s">
        <v>64</v>
      </c>
      <c r="J200" s="23" t="s">
        <v>17</v>
      </c>
      <c r="K200" s="23" t="s">
        <v>18</v>
      </c>
      <c r="L200" s="23" t="s">
        <v>77</v>
      </c>
    </row>
    <row r="201" spans="1:12" ht="15">
      <c r="A201" s="6">
        <v>1</v>
      </c>
      <c r="B201" s="6">
        <v>2</v>
      </c>
      <c r="C201" s="6">
        <v>3</v>
      </c>
      <c r="D201" s="6">
        <v>4</v>
      </c>
      <c r="E201" s="6">
        <v>5</v>
      </c>
      <c r="F201" s="6">
        <v>6</v>
      </c>
      <c r="G201" s="6">
        <v>7</v>
      </c>
      <c r="H201" s="6">
        <v>8</v>
      </c>
      <c r="I201" s="6">
        <v>9</v>
      </c>
      <c r="J201" s="6">
        <v>10</v>
      </c>
      <c r="K201" s="6">
        <v>11</v>
      </c>
      <c r="L201" s="6">
        <v>12</v>
      </c>
    </row>
    <row r="202" spans="1:12" ht="15">
      <c r="A202" s="6" t="s">
        <v>20</v>
      </c>
      <c r="B202" s="7" t="s">
        <v>20</v>
      </c>
      <c r="C202" s="7" t="s">
        <v>20</v>
      </c>
      <c r="D202" s="7" t="s">
        <v>20</v>
      </c>
      <c r="E202" s="7" t="s">
        <v>20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20</v>
      </c>
      <c r="L202" s="7" t="s">
        <v>20</v>
      </c>
    </row>
    <row r="203" spans="1:12" ht="15">
      <c r="A203" s="6" t="s">
        <v>20</v>
      </c>
      <c r="B203" s="6" t="s">
        <v>24</v>
      </c>
      <c r="C203" s="7" t="s">
        <v>20</v>
      </c>
      <c r="D203" s="7" t="s">
        <v>20</v>
      </c>
      <c r="E203" s="7" t="s">
        <v>20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20</v>
      </c>
      <c r="L203" s="7" t="s">
        <v>20</v>
      </c>
    </row>
    <row r="205" spans="1:9" ht="15">
      <c r="A205" s="46" t="s">
        <v>130</v>
      </c>
      <c r="B205" s="46"/>
      <c r="C205" s="46"/>
      <c r="D205" s="46"/>
      <c r="E205" s="46"/>
      <c r="F205" s="46"/>
      <c r="G205" s="46"/>
      <c r="H205" s="46"/>
      <c r="I205" s="46"/>
    </row>
    <row r="206" ht="15">
      <c r="A206" s="3"/>
    </row>
    <row r="207" ht="15">
      <c r="I207" s="24" t="s">
        <v>127</v>
      </c>
    </row>
    <row r="208" spans="1:9" ht="21.75" customHeight="1">
      <c r="A208" s="66" t="s">
        <v>71</v>
      </c>
      <c r="B208" s="66" t="s">
        <v>128</v>
      </c>
      <c r="C208" s="66" t="s">
        <v>42</v>
      </c>
      <c r="D208" s="66" t="s">
        <v>106</v>
      </c>
      <c r="E208" s="66"/>
      <c r="F208" s="66"/>
      <c r="G208" s="66" t="s">
        <v>107</v>
      </c>
      <c r="H208" s="66"/>
      <c r="I208" s="66"/>
    </row>
    <row r="209" spans="1:9" ht="33" customHeight="1">
      <c r="A209" s="66"/>
      <c r="B209" s="66"/>
      <c r="C209" s="66"/>
      <c r="D209" s="23" t="s">
        <v>17</v>
      </c>
      <c r="E209" s="23" t="s">
        <v>18</v>
      </c>
      <c r="F209" s="23" t="s">
        <v>76</v>
      </c>
      <c r="G209" s="23" t="s">
        <v>17</v>
      </c>
      <c r="H209" s="23" t="s">
        <v>18</v>
      </c>
      <c r="I209" s="23" t="s">
        <v>64</v>
      </c>
    </row>
    <row r="210" spans="1:9" ht="15">
      <c r="A210" s="6">
        <v>1</v>
      </c>
      <c r="B210" s="6">
        <v>2</v>
      </c>
      <c r="C210" s="6">
        <v>3</v>
      </c>
      <c r="D210" s="6">
        <v>4</v>
      </c>
      <c r="E210" s="6">
        <v>5</v>
      </c>
      <c r="F210" s="6">
        <v>6</v>
      </c>
      <c r="G210" s="6">
        <v>7</v>
      </c>
      <c r="H210" s="6">
        <v>8</v>
      </c>
      <c r="I210" s="6">
        <v>9</v>
      </c>
    </row>
    <row r="211" spans="1:9" ht="15">
      <c r="A211" s="6" t="s">
        <v>20</v>
      </c>
      <c r="B211" s="7" t="s">
        <v>20</v>
      </c>
      <c r="C211" s="7" t="s">
        <v>20</v>
      </c>
      <c r="D211" s="7" t="s">
        <v>20</v>
      </c>
      <c r="E211" s="7" t="s">
        <v>20</v>
      </c>
      <c r="F211" s="7" t="s">
        <v>20</v>
      </c>
      <c r="G211" s="7" t="s">
        <v>20</v>
      </c>
      <c r="H211" s="7" t="s">
        <v>20</v>
      </c>
      <c r="I211" s="7" t="s">
        <v>20</v>
      </c>
    </row>
    <row r="212" spans="1:9" ht="15">
      <c r="A212" s="6" t="s">
        <v>20</v>
      </c>
      <c r="B212" s="6" t="s">
        <v>24</v>
      </c>
      <c r="C212" s="7" t="s">
        <v>20</v>
      </c>
      <c r="D212" s="7" t="s">
        <v>20</v>
      </c>
      <c r="E212" s="7" t="s">
        <v>20</v>
      </c>
      <c r="F212" s="7" t="s">
        <v>20</v>
      </c>
      <c r="G212" s="7" t="s">
        <v>20</v>
      </c>
      <c r="H212" s="7" t="s">
        <v>20</v>
      </c>
      <c r="I212" s="7" t="s">
        <v>20</v>
      </c>
    </row>
    <row r="215" spans="1:13" ht="15">
      <c r="A215" s="46" t="s">
        <v>131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7" ht="15">
      <c r="N217" s="1" t="s">
        <v>146</v>
      </c>
    </row>
    <row r="218" spans="1:14" ht="47.25" customHeight="1">
      <c r="A218" s="48" t="s">
        <v>79</v>
      </c>
      <c r="B218" s="76"/>
      <c r="C218" s="67" t="s">
        <v>78</v>
      </c>
      <c r="D218" s="67" t="s">
        <v>43</v>
      </c>
      <c r="E218" s="59" t="s">
        <v>102</v>
      </c>
      <c r="F218" s="60"/>
      <c r="G218" s="59" t="s">
        <v>103</v>
      </c>
      <c r="H218" s="60"/>
      <c r="I218" s="59" t="s">
        <v>104</v>
      </c>
      <c r="J218" s="60"/>
      <c r="K218" s="59" t="s">
        <v>106</v>
      </c>
      <c r="L218" s="60"/>
      <c r="M218" s="59" t="s">
        <v>107</v>
      </c>
      <c r="N218" s="60"/>
    </row>
    <row r="219" spans="1:14" ht="124.5" customHeight="1">
      <c r="A219" s="77"/>
      <c r="B219" s="78"/>
      <c r="C219" s="68"/>
      <c r="D219" s="69"/>
      <c r="E219" s="6" t="s">
        <v>45</v>
      </c>
      <c r="F219" s="6" t="s">
        <v>44</v>
      </c>
      <c r="G219" s="6" t="s">
        <v>45</v>
      </c>
      <c r="H219" s="6" t="s">
        <v>44</v>
      </c>
      <c r="I219" s="6" t="s">
        <v>45</v>
      </c>
      <c r="J219" s="6" t="s">
        <v>44</v>
      </c>
      <c r="K219" s="6" t="s">
        <v>45</v>
      </c>
      <c r="L219" s="6" t="s">
        <v>44</v>
      </c>
      <c r="M219" s="6" t="s">
        <v>45</v>
      </c>
      <c r="N219" s="6" t="s">
        <v>44</v>
      </c>
    </row>
    <row r="220" spans="1:14" ht="15">
      <c r="A220" s="59">
        <v>1</v>
      </c>
      <c r="B220" s="75"/>
      <c r="C220" s="6">
        <v>2</v>
      </c>
      <c r="D220" s="6">
        <v>3</v>
      </c>
      <c r="E220" s="6">
        <v>4</v>
      </c>
      <c r="F220" s="6">
        <v>5</v>
      </c>
      <c r="G220" s="6">
        <v>6</v>
      </c>
      <c r="H220" s="6">
        <v>7</v>
      </c>
      <c r="I220" s="6">
        <v>8</v>
      </c>
      <c r="J220" s="6">
        <v>9</v>
      </c>
      <c r="K220" s="6">
        <v>10</v>
      </c>
      <c r="L220" s="6">
        <v>11</v>
      </c>
      <c r="M220" s="6">
        <v>12</v>
      </c>
      <c r="N220" s="6">
        <v>13</v>
      </c>
    </row>
    <row r="221" spans="1:14" ht="15">
      <c r="A221" s="59" t="s">
        <v>20</v>
      </c>
      <c r="B221" s="75"/>
      <c r="C221" s="6" t="s">
        <v>20</v>
      </c>
      <c r="D221" s="6" t="s">
        <v>20</v>
      </c>
      <c r="E221" s="6" t="s">
        <v>20</v>
      </c>
      <c r="F221" s="6" t="s">
        <v>20</v>
      </c>
      <c r="G221" s="6" t="s">
        <v>20</v>
      </c>
      <c r="H221" s="6" t="s">
        <v>20</v>
      </c>
      <c r="I221" s="6" t="s">
        <v>20</v>
      </c>
      <c r="J221" s="6" t="s">
        <v>20</v>
      </c>
      <c r="K221" s="6" t="s">
        <v>20</v>
      </c>
      <c r="L221" s="6" t="s">
        <v>20</v>
      </c>
      <c r="M221" s="6" t="s">
        <v>20</v>
      </c>
      <c r="N221" s="6" t="s">
        <v>20</v>
      </c>
    </row>
    <row r="222" spans="1:14" ht="15">
      <c r="A222" s="59" t="s">
        <v>20</v>
      </c>
      <c r="B222" s="75"/>
      <c r="C222" s="6" t="s">
        <v>20</v>
      </c>
      <c r="D222" s="6" t="s">
        <v>20</v>
      </c>
      <c r="E222" s="6" t="s">
        <v>20</v>
      </c>
      <c r="F222" s="6" t="s">
        <v>20</v>
      </c>
      <c r="G222" s="6" t="s">
        <v>20</v>
      </c>
      <c r="H222" s="6" t="s">
        <v>20</v>
      </c>
      <c r="I222" s="6" t="s">
        <v>20</v>
      </c>
      <c r="J222" s="6" t="s">
        <v>20</v>
      </c>
      <c r="K222" s="6" t="s">
        <v>20</v>
      </c>
      <c r="L222" s="6" t="s">
        <v>20</v>
      </c>
      <c r="M222" s="6" t="s">
        <v>20</v>
      </c>
      <c r="N222" s="6" t="s">
        <v>20</v>
      </c>
    </row>
    <row r="225" spans="1:10" ht="48" customHeight="1">
      <c r="A225" s="43" t="s">
        <v>132</v>
      </c>
      <c r="B225" s="43"/>
      <c r="C225" s="43"/>
      <c r="D225" s="43"/>
      <c r="E225" s="43"/>
      <c r="F225" s="43"/>
      <c r="G225" s="43"/>
      <c r="H225" s="43"/>
      <c r="I225" s="43"/>
      <c r="J225" s="43"/>
    </row>
    <row r="226" spans="1:10" ht="15">
      <c r="A226" s="43" t="s">
        <v>133</v>
      </c>
      <c r="B226" s="43"/>
      <c r="C226" s="43"/>
      <c r="D226" s="43"/>
      <c r="E226" s="43"/>
      <c r="F226" s="43"/>
      <c r="G226" s="43"/>
      <c r="H226" s="43"/>
      <c r="I226" s="43"/>
      <c r="J226" s="43"/>
    </row>
    <row r="227" spans="1:10" ht="15">
      <c r="A227" s="43" t="s">
        <v>134</v>
      </c>
      <c r="B227" s="43"/>
      <c r="C227" s="43"/>
      <c r="D227" s="43"/>
      <c r="E227" s="43"/>
      <c r="F227" s="43"/>
      <c r="G227" s="43"/>
      <c r="H227" s="43"/>
      <c r="I227" s="43"/>
      <c r="J227" s="43"/>
    </row>
    <row r="229" ht="15">
      <c r="J229" s="1" t="s">
        <v>147</v>
      </c>
    </row>
    <row r="230" spans="1:10" ht="72.75" customHeight="1">
      <c r="A230" s="66" t="s">
        <v>46</v>
      </c>
      <c r="B230" s="66" t="s">
        <v>16</v>
      </c>
      <c r="C230" s="66" t="s">
        <v>47</v>
      </c>
      <c r="D230" s="66" t="s">
        <v>80</v>
      </c>
      <c r="E230" s="66" t="s">
        <v>48</v>
      </c>
      <c r="F230" s="66" t="s">
        <v>49</v>
      </c>
      <c r="G230" s="66" t="s">
        <v>81</v>
      </c>
      <c r="H230" s="66" t="s">
        <v>50</v>
      </c>
      <c r="I230" s="66"/>
      <c r="J230" s="66" t="s">
        <v>82</v>
      </c>
    </row>
    <row r="231" spans="1:10" ht="84" customHeight="1">
      <c r="A231" s="66"/>
      <c r="B231" s="66"/>
      <c r="C231" s="66"/>
      <c r="D231" s="66"/>
      <c r="E231" s="66"/>
      <c r="F231" s="66"/>
      <c r="G231" s="66"/>
      <c r="H231" s="23" t="s">
        <v>51</v>
      </c>
      <c r="I231" s="23" t="s">
        <v>52</v>
      </c>
      <c r="J231" s="66"/>
    </row>
    <row r="232" spans="1:10" ht="15">
      <c r="A232" s="6">
        <v>1</v>
      </c>
      <c r="B232" s="6">
        <v>2</v>
      </c>
      <c r="C232" s="6">
        <v>3</v>
      </c>
      <c r="D232" s="6">
        <v>4</v>
      </c>
      <c r="E232" s="6">
        <v>5</v>
      </c>
      <c r="F232" s="6">
        <v>6</v>
      </c>
      <c r="G232" s="6">
        <v>7</v>
      </c>
      <c r="H232" s="6">
        <v>8</v>
      </c>
      <c r="I232" s="6">
        <v>9</v>
      </c>
      <c r="J232" s="6">
        <v>10</v>
      </c>
    </row>
    <row r="233" spans="1:10" ht="15">
      <c r="A233" s="6" t="s">
        <v>20</v>
      </c>
      <c r="B233" s="6" t="s">
        <v>20</v>
      </c>
      <c r="C233" s="6" t="s">
        <v>20</v>
      </c>
      <c r="D233" s="6" t="s">
        <v>20</v>
      </c>
      <c r="E233" s="6" t="s">
        <v>20</v>
      </c>
      <c r="F233" s="6" t="s">
        <v>20</v>
      </c>
      <c r="G233" s="6" t="s">
        <v>20</v>
      </c>
      <c r="H233" s="6" t="s">
        <v>20</v>
      </c>
      <c r="I233" s="6" t="s">
        <v>20</v>
      </c>
      <c r="J233" s="6" t="s">
        <v>20</v>
      </c>
    </row>
    <row r="234" spans="1:10" ht="15">
      <c r="A234" s="6" t="s">
        <v>20</v>
      </c>
      <c r="B234" s="6" t="s">
        <v>20</v>
      </c>
      <c r="C234" s="6" t="s">
        <v>20</v>
      </c>
      <c r="D234" s="6" t="s">
        <v>20</v>
      </c>
      <c r="E234" s="6" t="s">
        <v>20</v>
      </c>
      <c r="F234" s="6" t="s">
        <v>20</v>
      </c>
      <c r="G234" s="6" t="s">
        <v>20</v>
      </c>
      <c r="H234" s="6" t="s">
        <v>20</v>
      </c>
      <c r="I234" s="6" t="s">
        <v>20</v>
      </c>
      <c r="J234" s="6" t="s">
        <v>20</v>
      </c>
    </row>
    <row r="235" spans="1:10" ht="15">
      <c r="A235" s="6" t="s">
        <v>20</v>
      </c>
      <c r="B235" s="6" t="s">
        <v>24</v>
      </c>
      <c r="C235" s="6" t="s">
        <v>20</v>
      </c>
      <c r="D235" s="6" t="s">
        <v>20</v>
      </c>
      <c r="E235" s="6" t="s">
        <v>20</v>
      </c>
      <c r="F235" s="6" t="s">
        <v>20</v>
      </c>
      <c r="G235" s="6" t="s">
        <v>20</v>
      </c>
      <c r="H235" s="6" t="s">
        <v>20</v>
      </c>
      <c r="I235" s="6" t="s">
        <v>20</v>
      </c>
      <c r="J235" s="6" t="s">
        <v>20</v>
      </c>
    </row>
    <row r="237" spans="1:12" ht="15">
      <c r="A237" s="46" t="s">
        <v>135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  <row r="238" ht="15">
      <c r="L238" s="1" t="s">
        <v>146</v>
      </c>
    </row>
    <row r="239" spans="1:12" ht="15">
      <c r="A239" s="66" t="s">
        <v>46</v>
      </c>
      <c r="B239" s="66" t="s">
        <v>16</v>
      </c>
      <c r="C239" s="66" t="s">
        <v>136</v>
      </c>
      <c r="D239" s="66"/>
      <c r="E239" s="66"/>
      <c r="F239" s="66"/>
      <c r="G239" s="66"/>
      <c r="H239" s="66" t="s">
        <v>137</v>
      </c>
      <c r="I239" s="66"/>
      <c r="J239" s="66"/>
      <c r="K239" s="66"/>
      <c r="L239" s="66"/>
    </row>
    <row r="240" spans="1:12" ht="150.75" customHeight="1">
      <c r="A240" s="66"/>
      <c r="B240" s="66"/>
      <c r="C240" s="66" t="s">
        <v>53</v>
      </c>
      <c r="D240" s="66" t="s">
        <v>54</v>
      </c>
      <c r="E240" s="66" t="s">
        <v>55</v>
      </c>
      <c r="F240" s="66"/>
      <c r="G240" s="66" t="s">
        <v>83</v>
      </c>
      <c r="H240" s="66" t="s">
        <v>56</v>
      </c>
      <c r="I240" s="66" t="s">
        <v>84</v>
      </c>
      <c r="J240" s="66" t="s">
        <v>55</v>
      </c>
      <c r="K240" s="66"/>
      <c r="L240" s="66" t="s">
        <v>85</v>
      </c>
    </row>
    <row r="241" spans="1:12" ht="25.5">
      <c r="A241" s="66"/>
      <c r="B241" s="66"/>
      <c r="C241" s="66"/>
      <c r="D241" s="66"/>
      <c r="E241" s="23" t="s">
        <v>51</v>
      </c>
      <c r="F241" s="23" t="s">
        <v>52</v>
      </c>
      <c r="G241" s="66"/>
      <c r="H241" s="66"/>
      <c r="I241" s="66"/>
      <c r="J241" s="23" t="s">
        <v>51</v>
      </c>
      <c r="K241" s="23" t="s">
        <v>52</v>
      </c>
      <c r="L241" s="66"/>
    </row>
    <row r="242" spans="1:12" ht="15">
      <c r="A242" s="6">
        <v>1</v>
      </c>
      <c r="B242" s="6">
        <v>2</v>
      </c>
      <c r="C242" s="6">
        <v>3</v>
      </c>
      <c r="D242" s="6">
        <v>4</v>
      </c>
      <c r="E242" s="6">
        <v>5</v>
      </c>
      <c r="F242" s="6">
        <v>6</v>
      </c>
      <c r="G242" s="6">
        <v>7</v>
      </c>
      <c r="H242" s="6">
        <v>8</v>
      </c>
      <c r="I242" s="6">
        <v>9</v>
      </c>
      <c r="J242" s="6">
        <v>10</v>
      </c>
      <c r="K242" s="6">
        <v>11</v>
      </c>
      <c r="L242" s="6">
        <v>12</v>
      </c>
    </row>
    <row r="243" spans="1:12" ht="15">
      <c r="A243" s="6" t="s">
        <v>20</v>
      </c>
      <c r="B243" s="6" t="s">
        <v>20</v>
      </c>
      <c r="C243" s="6" t="s">
        <v>20</v>
      </c>
      <c r="D243" s="6" t="s">
        <v>20</v>
      </c>
      <c r="E243" s="6" t="s">
        <v>20</v>
      </c>
      <c r="F243" s="6" t="s">
        <v>20</v>
      </c>
      <c r="G243" s="6" t="s">
        <v>20</v>
      </c>
      <c r="H243" s="6" t="s">
        <v>20</v>
      </c>
      <c r="I243" s="6" t="s">
        <v>20</v>
      </c>
      <c r="J243" s="6" t="s">
        <v>20</v>
      </c>
      <c r="K243" s="6" t="s">
        <v>20</v>
      </c>
      <c r="L243" s="6" t="s">
        <v>20</v>
      </c>
    </row>
    <row r="244" spans="1:12" ht="15">
      <c r="A244" s="6" t="s">
        <v>20</v>
      </c>
      <c r="B244" s="6" t="s">
        <v>20</v>
      </c>
      <c r="C244" s="6" t="s">
        <v>20</v>
      </c>
      <c r="D244" s="6" t="s">
        <v>20</v>
      </c>
      <c r="E244" s="6" t="s">
        <v>20</v>
      </c>
      <c r="F244" s="6" t="s">
        <v>20</v>
      </c>
      <c r="G244" s="6" t="s">
        <v>20</v>
      </c>
      <c r="H244" s="6" t="s">
        <v>20</v>
      </c>
      <c r="I244" s="6" t="s">
        <v>20</v>
      </c>
      <c r="J244" s="6" t="s">
        <v>20</v>
      </c>
      <c r="K244" s="6" t="s">
        <v>20</v>
      </c>
      <c r="L244" s="6" t="s">
        <v>20</v>
      </c>
    </row>
    <row r="245" spans="1:12" ht="15">
      <c r="A245" s="6" t="s">
        <v>20</v>
      </c>
      <c r="B245" s="6" t="s">
        <v>24</v>
      </c>
      <c r="C245" s="6" t="s">
        <v>20</v>
      </c>
      <c r="D245" s="6" t="s">
        <v>20</v>
      </c>
      <c r="E245" s="6" t="s">
        <v>20</v>
      </c>
      <c r="F245" s="6" t="s">
        <v>20</v>
      </c>
      <c r="G245" s="6" t="s">
        <v>20</v>
      </c>
      <c r="H245" s="6" t="s">
        <v>20</v>
      </c>
      <c r="I245" s="6" t="s">
        <v>20</v>
      </c>
      <c r="J245" s="6" t="s">
        <v>20</v>
      </c>
      <c r="K245" s="6" t="s">
        <v>20</v>
      </c>
      <c r="L245" s="6" t="s">
        <v>20</v>
      </c>
    </row>
    <row r="247" spans="1:9" ht="15">
      <c r="A247" s="46" t="s">
        <v>138</v>
      </c>
      <c r="B247" s="46"/>
      <c r="C247" s="46"/>
      <c r="D247" s="46"/>
      <c r="E247" s="46"/>
      <c r="F247" s="46"/>
      <c r="G247" s="46"/>
      <c r="H247" s="46"/>
      <c r="I247" s="46"/>
    </row>
    <row r="249" ht="15">
      <c r="I249" s="1" t="s">
        <v>141</v>
      </c>
    </row>
    <row r="250" spans="1:9" ht="143.25" customHeight="1">
      <c r="A250" s="23" t="s">
        <v>46</v>
      </c>
      <c r="B250" s="23" t="s">
        <v>16</v>
      </c>
      <c r="C250" s="23" t="s">
        <v>47</v>
      </c>
      <c r="D250" s="23" t="s">
        <v>57</v>
      </c>
      <c r="E250" s="23" t="s">
        <v>139</v>
      </c>
      <c r="F250" s="23" t="s">
        <v>195</v>
      </c>
      <c r="G250" s="23" t="s">
        <v>140</v>
      </c>
      <c r="H250" s="23" t="s">
        <v>58</v>
      </c>
      <c r="I250" s="23" t="s">
        <v>59</v>
      </c>
    </row>
    <row r="251" spans="1:9" ht="15">
      <c r="A251" s="6">
        <v>1</v>
      </c>
      <c r="B251" s="6">
        <v>2</v>
      </c>
      <c r="C251" s="6">
        <v>3</v>
      </c>
      <c r="D251" s="6">
        <v>4</v>
      </c>
      <c r="E251" s="6">
        <v>5</v>
      </c>
      <c r="F251" s="6">
        <v>6</v>
      </c>
      <c r="G251" s="6">
        <v>7</v>
      </c>
      <c r="H251" s="6">
        <v>8</v>
      </c>
      <c r="I251" s="6">
        <v>9</v>
      </c>
    </row>
    <row r="252" spans="1:9" ht="15">
      <c r="A252" s="6" t="s">
        <v>20</v>
      </c>
      <c r="B252" s="6" t="s">
        <v>20</v>
      </c>
      <c r="C252" s="6" t="s">
        <v>20</v>
      </c>
      <c r="D252" s="6" t="s">
        <v>20</v>
      </c>
      <c r="E252" s="6" t="s">
        <v>20</v>
      </c>
      <c r="F252" s="6" t="s">
        <v>20</v>
      </c>
      <c r="G252" s="6" t="s">
        <v>20</v>
      </c>
      <c r="H252" s="6" t="s">
        <v>20</v>
      </c>
      <c r="I252" s="6" t="s">
        <v>20</v>
      </c>
    </row>
    <row r="253" spans="1:9" ht="15">
      <c r="A253" s="6" t="s">
        <v>20</v>
      </c>
      <c r="B253" s="6" t="s">
        <v>20</v>
      </c>
      <c r="C253" s="6" t="s">
        <v>20</v>
      </c>
      <c r="D253" s="6" t="s">
        <v>20</v>
      </c>
      <c r="E253" s="6" t="s">
        <v>20</v>
      </c>
      <c r="F253" s="6" t="s">
        <v>20</v>
      </c>
      <c r="G253" s="6" t="s">
        <v>20</v>
      </c>
      <c r="H253" s="6" t="s">
        <v>20</v>
      </c>
      <c r="I253" s="6" t="s">
        <v>20</v>
      </c>
    </row>
    <row r="254" spans="1:9" ht="15">
      <c r="A254" s="6" t="s">
        <v>20</v>
      </c>
      <c r="B254" s="6" t="s">
        <v>24</v>
      </c>
      <c r="C254" s="6" t="s">
        <v>20</v>
      </c>
      <c r="D254" s="6" t="s">
        <v>20</v>
      </c>
      <c r="E254" s="6" t="s">
        <v>20</v>
      </c>
      <c r="F254" s="6" t="s">
        <v>20</v>
      </c>
      <c r="G254" s="6" t="s">
        <v>20</v>
      </c>
      <c r="H254" s="6" t="s">
        <v>20</v>
      </c>
      <c r="I254" s="6" t="s">
        <v>20</v>
      </c>
    </row>
    <row r="257" spans="1:9" ht="18.75" customHeight="1">
      <c r="A257" s="70" t="s">
        <v>142</v>
      </c>
      <c r="B257" s="70"/>
      <c r="C257" s="70"/>
      <c r="D257" s="70"/>
      <c r="E257" s="70"/>
      <c r="F257" s="70"/>
      <c r="G257" s="70"/>
      <c r="H257" s="70"/>
      <c r="I257" s="70"/>
    </row>
    <row r="258" spans="1:9" ht="18.75" customHeight="1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45.75" customHeight="1">
      <c r="A259" s="43" t="s">
        <v>143</v>
      </c>
      <c r="B259" s="43"/>
      <c r="C259" s="43"/>
      <c r="D259" s="43"/>
      <c r="E259" s="43"/>
      <c r="F259" s="43"/>
      <c r="G259" s="43"/>
      <c r="H259" s="43"/>
      <c r="I259" s="43"/>
    </row>
    <row r="261" spans="1:9" ht="15" customHeight="1">
      <c r="A261" s="46" t="s">
        <v>60</v>
      </c>
      <c r="B261" s="46"/>
      <c r="C261" s="5"/>
      <c r="D261" s="8"/>
      <c r="G261" s="8" t="s">
        <v>4</v>
      </c>
      <c r="H261" s="8"/>
      <c r="I261" s="8"/>
    </row>
    <row r="262" spans="1:9" ht="15">
      <c r="A262" s="9"/>
      <c r="B262" s="10"/>
      <c r="D262" s="25" t="s">
        <v>61</v>
      </c>
      <c r="E262" s="24"/>
      <c r="F262" s="24"/>
      <c r="G262" s="71" t="s">
        <v>62</v>
      </c>
      <c r="H262" s="71"/>
      <c r="I262" s="71"/>
    </row>
    <row r="263" spans="1:9" ht="15" customHeight="1">
      <c r="A263" s="46" t="s">
        <v>144</v>
      </c>
      <c r="B263" s="46"/>
      <c r="C263" s="5"/>
      <c r="D263" s="26"/>
      <c r="E263" s="24"/>
      <c r="F263" s="24"/>
      <c r="G263" s="26" t="s">
        <v>5</v>
      </c>
      <c r="H263" s="26"/>
      <c r="I263" s="26"/>
    </row>
    <row r="264" spans="1:9" ht="15">
      <c r="A264" s="4"/>
      <c r="B264" s="5"/>
      <c r="C264" s="5"/>
      <c r="D264" s="25" t="s">
        <v>61</v>
      </c>
      <c r="E264" s="24"/>
      <c r="F264" s="24"/>
      <c r="G264" s="71" t="s">
        <v>62</v>
      </c>
      <c r="H264" s="71"/>
      <c r="I264" s="71"/>
    </row>
    <row r="265" spans="4:9" ht="15">
      <c r="D265" s="24"/>
      <c r="E265" s="24"/>
      <c r="F265" s="24"/>
      <c r="G265" s="24"/>
      <c r="H265" s="24"/>
      <c r="I265" s="24"/>
    </row>
  </sheetData>
  <sheetProtection/>
  <mergeCells count="191">
    <mergeCell ref="G264:I264"/>
    <mergeCell ref="A247:I247"/>
    <mergeCell ref="A257:I257"/>
    <mergeCell ref="A259:I259"/>
    <mergeCell ref="A261:B261"/>
    <mergeCell ref="G262:I262"/>
    <mergeCell ref="A263:B263"/>
    <mergeCell ref="I240:I241"/>
    <mergeCell ref="C240:C241"/>
    <mergeCell ref="D240:D241"/>
    <mergeCell ref="A177:B177"/>
    <mergeCell ref="A178:B178"/>
    <mergeCell ref="A180:B180"/>
    <mergeCell ref="A179:B179"/>
    <mergeCell ref="E240:F240"/>
    <mergeCell ref="G240:G241"/>
    <mergeCell ref="H240:H241"/>
    <mergeCell ref="J240:K240"/>
    <mergeCell ref="L240:L241"/>
    <mergeCell ref="G230:G231"/>
    <mergeCell ref="H230:I230"/>
    <mergeCell ref="J230:J231"/>
    <mergeCell ref="A237:L237"/>
    <mergeCell ref="A239:A241"/>
    <mergeCell ref="B239:B241"/>
    <mergeCell ref="C239:G239"/>
    <mergeCell ref="H239:L239"/>
    <mergeCell ref="A226:J226"/>
    <mergeCell ref="A227:J227"/>
    <mergeCell ref="A230:A231"/>
    <mergeCell ref="B230:B231"/>
    <mergeCell ref="C230:C231"/>
    <mergeCell ref="D230:D231"/>
    <mergeCell ref="E230:E231"/>
    <mergeCell ref="F230:F231"/>
    <mergeCell ref="A221:B221"/>
    <mergeCell ref="A222:B222"/>
    <mergeCell ref="A225:J225"/>
    <mergeCell ref="I218:J218"/>
    <mergeCell ref="C218:C219"/>
    <mergeCell ref="D218:D219"/>
    <mergeCell ref="E218:F218"/>
    <mergeCell ref="A220:B220"/>
    <mergeCell ref="G218:H218"/>
    <mergeCell ref="A218:B219"/>
    <mergeCell ref="K218:L218"/>
    <mergeCell ref="M218:N218"/>
    <mergeCell ref="A205:I205"/>
    <mergeCell ref="A208:A209"/>
    <mergeCell ref="B208:B209"/>
    <mergeCell ref="C208:C209"/>
    <mergeCell ref="D208:F208"/>
    <mergeCell ref="G208:I208"/>
    <mergeCell ref="A215:M215"/>
    <mergeCell ref="A197:L197"/>
    <mergeCell ref="A199:A200"/>
    <mergeCell ref="B199:B200"/>
    <mergeCell ref="C199:C200"/>
    <mergeCell ref="D199:F199"/>
    <mergeCell ref="G199:I199"/>
    <mergeCell ref="J199:L199"/>
    <mergeCell ref="A196:L196"/>
    <mergeCell ref="A195:L195"/>
    <mergeCell ref="A186:A188"/>
    <mergeCell ref="B186:B188"/>
    <mergeCell ref="C186:F186"/>
    <mergeCell ref="G186:J186"/>
    <mergeCell ref="K186:L186"/>
    <mergeCell ref="K187:K188"/>
    <mergeCell ref="L187:L188"/>
    <mergeCell ref="M187:M188"/>
    <mergeCell ref="P187:P188"/>
    <mergeCell ref="A174:B174"/>
    <mergeCell ref="E187:F187"/>
    <mergeCell ref="G187:H187"/>
    <mergeCell ref="I187:J187"/>
    <mergeCell ref="M186:N186"/>
    <mergeCell ref="O186:P186"/>
    <mergeCell ref="C187:D187"/>
    <mergeCell ref="K167:L167"/>
    <mergeCell ref="N187:N188"/>
    <mergeCell ref="O187:O188"/>
    <mergeCell ref="A169:B169"/>
    <mergeCell ref="A170:B170"/>
    <mergeCell ref="A171:B171"/>
    <mergeCell ref="A181:B181"/>
    <mergeCell ref="A184:P184"/>
    <mergeCell ref="A173:B173"/>
    <mergeCell ref="A172:B172"/>
    <mergeCell ref="B136:B137"/>
    <mergeCell ref="A175:B175"/>
    <mergeCell ref="A176:B176"/>
    <mergeCell ref="A164:K164"/>
    <mergeCell ref="K166:L166"/>
    <mergeCell ref="A167:B168"/>
    <mergeCell ref="C167:D167"/>
    <mergeCell ref="E167:F167"/>
    <mergeCell ref="G167:H167"/>
    <mergeCell ref="I167:J167"/>
    <mergeCell ref="A133:M133"/>
    <mergeCell ref="K136:M136"/>
    <mergeCell ref="A149:J149"/>
    <mergeCell ref="A151:A152"/>
    <mergeCell ref="B151:B152"/>
    <mergeCell ref="C151:C152"/>
    <mergeCell ref="D151:D152"/>
    <mergeCell ref="E151:G151"/>
    <mergeCell ref="H151:J151"/>
    <mergeCell ref="A136:A137"/>
    <mergeCell ref="A122:J122"/>
    <mergeCell ref="C136:C137"/>
    <mergeCell ref="D136:D137"/>
    <mergeCell ref="E136:G136"/>
    <mergeCell ref="H136:J136"/>
    <mergeCell ref="A125:A126"/>
    <mergeCell ref="B125:B126"/>
    <mergeCell ref="C125:F125"/>
    <mergeCell ref="G125:J125"/>
    <mergeCell ref="A132:M132"/>
    <mergeCell ref="A111:N111"/>
    <mergeCell ref="A112:N112"/>
    <mergeCell ref="A115:A116"/>
    <mergeCell ref="B115:B116"/>
    <mergeCell ref="C115:F115"/>
    <mergeCell ref="G115:J115"/>
    <mergeCell ref="K115:N115"/>
    <mergeCell ref="A81:J81"/>
    <mergeCell ref="A83:A84"/>
    <mergeCell ref="B83:B84"/>
    <mergeCell ref="C83:F83"/>
    <mergeCell ref="G83:J83"/>
    <mergeCell ref="A103:J103"/>
    <mergeCell ref="A106:A107"/>
    <mergeCell ref="B106:B107"/>
    <mergeCell ref="C106:F106"/>
    <mergeCell ref="G106:J106"/>
    <mergeCell ref="A73:N73"/>
    <mergeCell ref="A76:A77"/>
    <mergeCell ref="B76:B77"/>
    <mergeCell ref="C76:F76"/>
    <mergeCell ref="G76:J76"/>
    <mergeCell ref="K76:N76"/>
    <mergeCell ref="A52:N52"/>
    <mergeCell ref="A54:A55"/>
    <mergeCell ref="B54:B55"/>
    <mergeCell ref="C54:F54"/>
    <mergeCell ref="G54:J54"/>
    <mergeCell ref="K54:N54"/>
    <mergeCell ref="A51:N51"/>
    <mergeCell ref="A24:B24"/>
    <mergeCell ref="A26:A27"/>
    <mergeCell ref="B26:B27"/>
    <mergeCell ref="C26:F26"/>
    <mergeCell ref="A37:J37"/>
    <mergeCell ref="A39:A40"/>
    <mergeCell ref="B39:B40"/>
    <mergeCell ref="C39:F39"/>
    <mergeCell ref="G39:J39"/>
    <mergeCell ref="A21:P21"/>
    <mergeCell ref="A15:P15"/>
    <mergeCell ref="A16:P16"/>
    <mergeCell ref="A18:P18"/>
    <mergeCell ref="A20:P20"/>
    <mergeCell ref="A17:IV17"/>
    <mergeCell ref="A22:P22"/>
    <mergeCell ref="A23:P23"/>
    <mergeCell ref="G26:J26"/>
    <mergeCell ref="K26:N26"/>
    <mergeCell ref="A9:J9"/>
    <mergeCell ref="L9:M9"/>
    <mergeCell ref="O9:P9"/>
    <mergeCell ref="A19:P19"/>
    <mergeCell ref="A11:J11"/>
    <mergeCell ref="L11:M11"/>
    <mergeCell ref="O11:P11"/>
    <mergeCell ref="C12:E12"/>
    <mergeCell ref="F12:G12"/>
    <mergeCell ref="H12:M12"/>
    <mergeCell ref="N5:P5"/>
    <mergeCell ref="A7:P7"/>
    <mergeCell ref="A8:J8"/>
    <mergeCell ref="L8:M8"/>
    <mergeCell ref="O8:P8"/>
    <mergeCell ref="A10:J10"/>
    <mergeCell ref="L10:M10"/>
    <mergeCell ref="O10:P10"/>
    <mergeCell ref="H13:M13"/>
    <mergeCell ref="O13:P13"/>
    <mergeCell ref="O12:P12"/>
    <mergeCell ref="C13:E13"/>
    <mergeCell ref="F13:G13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2020-02-17T13:44:49Z</cp:lastPrinted>
  <dcterms:created xsi:type="dcterms:W3CDTF">2018-08-27T10:46:38Z</dcterms:created>
  <dcterms:modified xsi:type="dcterms:W3CDTF">2020-02-18T14:07:32Z</dcterms:modified>
  <cp:category/>
  <cp:version/>
  <cp:contentType/>
  <cp:contentStatus/>
</cp:coreProperties>
</file>