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6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86" i="1" l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<sst xmlns="http://schemas.openxmlformats.org/spreadsheetml/2006/main" count="89" uniqueCount="86">
  <si>
    <t>Код</t>
  </si>
  <si>
    <t xml:space="preserve"> Назва 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</si>
  <si>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</si>
  <si>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</si>
  <si>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</si>
  <si>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</si>
  <si>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</si>
  <si>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</si>
  <si>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</si>
  <si>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</si>
  <si>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</si>
  <si>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</si>
  <si>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</si>
  <si>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</si>
  <si>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</si>
  <si>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</si>
  <si>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</si>
  <si>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</si>
  <si>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</si>
  <si>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</si>
  <si>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</si>
  <si>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</si>
  <si>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</si>
  <si>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</si>
  <si>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</si>
  <si>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</si>
  <si>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</si>
  <si>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</si>
  <si>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</si>
  <si>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</si>
  <si>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</si>
  <si>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</si>
  <si>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</si>
  <si>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</si>
  <si>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</si>
  <si>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</si>
  <si>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</si>
  <si>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</si>
  <si>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</si>
  <si>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</si>
  <si>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</si>
  <si>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</si>
  <si>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</si>
  <si>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</si>
  <si>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</si>
  <si>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</si>
  <si>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</si>
  <si>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</si>
  <si>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</si>
  <si>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</si>
  <si>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</si>
  <si>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</si>
  <si>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</si>
  <si>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</si>
  <si>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</si>
  <si>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</si>
  <si>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</si>
  <si>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</si>
  <si>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</si>
  <si>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</si>
  <si>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</si>
  <si>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</si>
  <si>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</si>
  <si>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</si>
  <si>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</si>
  <si>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</si>
  <si>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</si>
  <si>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</si>
  <si>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</si>
  <si>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</si>
  <si>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</si>
  <si>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</si>
  <si>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</si>
  <si>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</si>
  <si>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</si>
  <si>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</si>
  <si>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</si>
  <si>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</si>
  <si>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</si>
  <si>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Всього (без урахування трансфертів)</t>
  </si>
  <si>
    <t>Всього</t>
  </si>
  <si>
    <t>Доходи загального фонду міського бюджету за 2020 рік</t>
  </si>
  <si>
    <t>(грн.)</t>
  </si>
  <si>
    <t>План на рік з урахуванням змін</t>
  </si>
  <si>
    <t>Фактичні надходження</t>
  </si>
  <si>
    <t>% до плану на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</si>
</sst>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/>
    <xf numFmtId="3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workbookViewId="0">
      <selection activeCell="C4" sqref="C4:E4"/>
    </sheetView>
  </sheetViews>
  <sheetFormatPr defaultRowHeight="12.75" x14ac:dyDescent="0.2"/>
  <cols>
    <col min="2" max="2" width="48.5703125" customWidth="1"/>
    <col min="3" max="3" width="14.28515625" customWidth="1"/>
    <col min="4" max="4" width="15.140625" customWidth="1"/>
    <col min="5" max="5" width="14" customWidth="1"/>
  </cols>
  <sheetData>
    <row r="1" spans="1:9" x14ac:dyDescent="0.2">
      <c r="A1" s="2"/>
      <c r="B1" s="2"/>
      <c r="C1" s="2"/>
      <c r="D1" s="2"/>
      <c r="E1" s="2"/>
      <c r="F1" s="1"/>
      <c r="G1" s="1"/>
      <c r="H1" s="1"/>
      <c r="I1" s="1"/>
    </row>
    <row r="2" spans="1:9" ht="18.75" x14ac:dyDescent="0.3">
      <c r="A2" s="16" t="s">
        <v>81</v>
      </c>
      <c r="B2" s="17"/>
      <c r="C2" s="17"/>
      <c r="D2" s="17"/>
      <c r="E2" s="17"/>
      <c r="F2" s="1"/>
      <c r="G2" s="1"/>
      <c r="H2" s="1"/>
      <c r="I2" s="1"/>
    </row>
    <row r="3" spans="1:9" x14ac:dyDescent="0.2">
      <c r="A3" s="3"/>
      <c r="B3" s="3"/>
      <c r="C3" s="3"/>
      <c r="D3" s="3"/>
      <c r="E3" s="9" t="s">
        <v>82</v>
      </c>
    </row>
    <row r="4" spans="1:9" ht="51" x14ac:dyDescent="0.2">
      <c r="A4" s="4" t="s">
        <v>0</v>
      </c>
      <c r="B4" s="4" t="s">
        <v>1</v>
      </c>
      <c r="C4" s="15" t="s">
        <v>83</v>
      </c>
      <c r="D4" s="15" t="s">
        <v>84</v>
      </c>
      <c r="E4" s="15" t="s">
        <v>85</v>
      </c>
    </row>
    <row r="5" spans="1:9" x14ac:dyDescent="0.2">
      <c r="A5" s="5">
        <v>10000000</v>
      </c>
      <c r="B5" s="14" t="s">
        <v>2</v>
      </c>
      <c r="C5" s="10">
        <v>120787500</v>
      </c>
      <c r="D5" s="10">
        <v>124831556.23999999</v>
      </c>
      <c r="E5" s="11">
        <f t="shared" ref="E5:E36" si="0">IF(C5=0,0,D5/C5*100)</f>
        <v>103.3480751236676</v>
      </c>
    </row>
    <row r="6" spans="1:9" ht="25.5" x14ac:dyDescent="0.2">
      <c r="A6" s="5">
        <v>11000000</v>
      </c>
      <c r="B6" s="14" t="s">
        <v>3</v>
      </c>
      <c r="C6" s="10">
        <v>73999400</v>
      </c>
      <c r="D6" s="10">
        <v>75313645.150000006</v>
      </c>
      <c r="E6" s="11">
        <f t="shared" si="0"/>
        <v>101.77602135963267</v>
      </c>
    </row>
    <row r="7" spans="1:9" x14ac:dyDescent="0.2">
      <c r="A7" s="5">
        <v>11010000</v>
      </c>
      <c r="B7" s="14" t="s">
        <v>4</v>
      </c>
      <c r="C7" s="10">
        <v>73999400</v>
      </c>
      <c r="D7" s="10">
        <v>75313645.150000006</v>
      </c>
      <c r="E7" s="11">
        <f t="shared" si="0"/>
        <v>101.77602135963267</v>
      </c>
    </row>
    <row r="8" spans="1:9" ht="38.25" x14ac:dyDescent="0.2">
      <c r="A8" s="5">
        <v>11010100</v>
      </c>
      <c r="B8" s="14" t="s">
        <v>5</v>
      </c>
      <c r="C8" s="10">
        <v>57829400</v>
      </c>
      <c r="D8" s="10">
        <v>56274347.340000004</v>
      </c>
      <c r="E8" s="11">
        <f t="shared" si="0"/>
        <v>97.310965252968217</v>
      </c>
    </row>
    <row r="9" spans="1:9" ht="63.75" x14ac:dyDescent="0.2">
      <c r="A9" s="5">
        <v>11010200</v>
      </c>
      <c r="B9" s="14" t="s">
        <v>6</v>
      </c>
      <c r="C9" s="10">
        <v>3250000</v>
      </c>
      <c r="D9" s="10">
        <v>3439365.14</v>
      </c>
      <c r="E9" s="11">
        <f t="shared" si="0"/>
        <v>105.82661969230769</v>
      </c>
    </row>
    <row r="10" spans="1:9" ht="38.25" x14ac:dyDescent="0.2">
      <c r="A10" s="5">
        <v>11010400</v>
      </c>
      <c r="B10" s="14" t="s">
        <v>7</v>
      </c>
      <c r="C10" s="10">
        <v>12000000</v>
      </c>
      <c r="D10" s="10">
        <v>14812734.960000001</v>
      </c>
      <c r="E10" s="11">
        <f t="shared" si="0"/>
        <v>123.439458</v>
      </c>
    </row>
    <row r="11" spans="1:9" ht="38.25" x14ac:dyDescent="0.2">
      <c r="A11" s="5">
        <v>11010500</v>
      </c>
      <c r="B11" s="14" t="s">
        <v>8</v>
      </c>
      <c r="C11" s="10">
        <v>920000</v>
      </c>
      <c r="D11" s="10">
        <v>787197.71</v>
      </c>
      <c r="E11" s="11">
        <f t="shared" si="0"/>
        <v>85.564968478260866</v>
      </c>
    </row>
    <row r="12" spans="1:9" ht="25.5" x14ac:dyDescent="0.2">
      <c r="A12" s="5">
        <v>13000000</v>
      </c>
      <c r="B12" s="14" t="s">
        <v>9</v>
      </c>
      <c r="C12" s="10">
        <v>417500</v>
      </c>
      <c r="D12" s="10">
        <v>639576.38</v>
      </c>
      <c r="E12" s="11">
        <f t="shared" si="0"/>
        <v>153.19194730538922</v>
      </c>
    </row>
    <row r="13" spans="1:9" ht="25.5" x14ac:dyDescent="0.2">
      <c r="A13" s="5">
        <v>13010000</v>
      </c>
      <c r="B13" s="14" t="s">
        <v>10</v>
      </c>
      <c r="C13" s="10">
        <v>401500</v>
      </c>
      <c r="D13" s="10">
        <v>623043.09</v>
      </c>
      <c r="E13" s="11">
        <f t="shared" si="0"/>
        <v>155.1788518057285</v>
      </c>
    </row>
    <row r="14" spans="1:9" ht="38.25" x14ac:dyDescent="0.2">
      <c r="A14" s="5">
        <v>13010100</v>
      </c>
      <c r="B14" s="14" t="s">
        <v>11</v>
      </c>
      <c r="C14" s="10">
        <v>390000</v>
      </c>
      <c r="D14" s="10">
        <v>519552.41</v>
      </c>
      <c r="E14" s="11">
        <f t="shared" si="0"/>
        <v>133.21856666666665</v>
      </c>
    </row>
    <row r="15" spans="1:9" ht="51" x14ac:dyDescent="0.2">
      <c r="A15" s="5">
        <v>13010200</v>
      </c>
      <c r="B15" s="14" t="s">
        <v>12</v>
      </c>
      <c r="C15" s="10">
        <v>11500</v>
      </c>
      <c r="D15" s="10">
        <v>103490.68</v>
      </c>
      <c r="E15" s="11">
        <f t="shared" si="0"/>
        <v>899.91895652173901</v>
      </c>
    </row>
    <row r="16" spans="1:9" x14ac:dyDescent="0.2">
      <c r="A16" s="5">
        <v>13030000</v>
      </c>
      <c r="B16" s="14" t="s">
        <v>13</v>
      </c>
      <c r="C16" s="10">
        <v>16000</v>
      </c>
      <c r="D16" s="10">
        <v>16533.29</v>
      </c>
      <c r="E16" s="11">
        <f t="shared" si="0"/>
        <v>103.33306250000001</v>
      </c>
    </row>
    <row r="17" spans="1:5" ht="25.5" x14ac:dyDescent="0.2">
      <c r="A17" s="5">
        <v>13030100</v>
      </c>
      <c r="B17" s="14" t="s">
        <v>14</v>
      </c>
      <c r="C17" s="10">
        <v>16000</v>
      </c>
      <c r="D17" s="10">
        <v>17619.68</v>
      </c>
      <c r="E17" s="11">
        <f t="shared" si="0"/>
        <v>110.12299999999999</v>
      </c>
    </row>
    <row r="18" spans="1:5" ht="25.5" x14ac:dyDescent="0.2">
      <c r="A18" s="5">
        <v>13030200</v>
      </c>
      <c r="B18" s="14" t="s">
        <v>15</v>
      </c>
      <c r="C18" s="10">
        <v>0</v>
      </c>
      <c r="D18" s="10">
        <v>-1086.3900000000001</v>
      </c>
      <c r="E18" s="11">
        <f t="shared" si="0"/>
        <v>0</v>
      </c>
    </row>
    <row r="19" spans="1:5" x14ac:dyDescent="0.2">
      <c r="A19" s="5">
        <v>14000000</v>
      </c>
      <c r="B19" s="14" t="s">
        <v>16</v>
      </c>
      <c r="C19" s="10">
        <v>5200000</v>
      </c>
      <c r="D19" s="10">
        <v>5716891.9100000001</v>
      </c>
      <c r="E19" s="11">
        <f t="shared" si="0"/>
        <v>109.94022903846155</v>
      </c>
    </row>
    <row r="20" spans="1:5" ht="25.5" x14ac:dyDescent="0.2">
      <c r="A20" s="5">
        <v>14020000</v>
      </c>
      <c r="B20" s="14" t="s">
        <v>17</v>
      </c>
      <c r="C20" s="10">
        <v>600000</v>
      </c>
      <c r="D20" s="10">
        <v>862336.85</v>
      </c>
      <c r="E20" s="11">
        <f t="shared" si="0"/>
        <v>143.72280833333332</v>
      </c>
    </row>
    <row r="21" spans="1:5" x14ac:dyDescent="0.2">
      <c r="A21" s="5">
        <v>14021900</v>
      </c>
      <c r="B21" s="14" t="s">
        <v>18</v>
      </c>
      <c r="C21" s="10">
        <v>600000</v>
      </c>
      <c r="D21" s="10">
        <v>862336.85</v>
      </c>
      <c r="E21" s="11">
        <f t="shared" si="0"/>
        <v>143.72280833333332</v>
      </c>
    </row>
    <row r="22" spans="1:5" ht="25.5" x14ac:dyDescent="0.2">
      <c r="A22" s="5">
        <v>14030000</v>
      </c>
      <c r="B22" s="14" t="s">
        <v>19</v>
      </c>
      <c r="C22" s="10">
        <v>2800000</v>
      </c>
      <c r="D22" s="10">
        <v>3010420.77</v>
      </c>
      <c r="E22" s="11">
        <f t="shared" si="0"/>
        <v>107.51502749999999</v>
      </c>
    </row>
    <row r="23" spans="1:5" x14ac:dyDescent="0.2">
      <c r="A23" s="5">
        <v>14031900</v>
      </c>
      <c r="B23" s="14" t="s">
        <v>18</v>
      </c>
      <c r="C23" s="10">
        <v>2800000</v>
      </c>
      <c r="D23" s="10">
        <v>3010420.77</v>
      </c>
      <c r="E23" s="11">
        <f t="shared" si="0"/>
        <v>107.51502749999999</v>
      </c>
    </row>
    <row r="24" spans="1:5" ht="25.5" x14ac:dyDescent="0.2">
      <c r="A24" s="5">
        <v>14040000</v>
      </c>
      <c r="B24" s="14" t="s">
        <v>20</v>
      </c>
      <c r="C24" s="10">
        <v>1800000</v>
      </c>
      <c r="D24" s="10">
        <v>1844134.29</v>
      </c>
      <c r="E24" s="11">
        <f t="shared" si="0"/>
        <v>102.45190500000001</v>
      </c>
    </row>
    <row r="25" spans="1:5" x14ac:dyDescent="0.2">
      <c r="A25" s="5">
        <v>18000000</v>
      </c>
      <c r="B25" s="14" t="s">
        <v>21</v>
      </c>
      <c r="C25" s="10">
        <v>41170600</v>
      </c>
      <c r="D25" s="10">
        <v>43161442.799999997</v>
      </c>
      <c r="E25" s="11">
        <f t="shared" si="0"/>
        <v>104.8355933603105</v>
      </c>
    </row>
    <row r="26" spans="1:5" x14ac:dyDescent="0.2">
      <c r="A26" s="5">
        <v>18010000</v>
      </c>
      <c r="B26" s="14" t="s">
        <v>22</v>
      </c>
      <c r="C26" s="10">
        <v>18606200</v>
      </c>
      <c r="D26" s="10">
        <v>20643236.050000001</v>
      </c>
      <c r="E26" s="11">
        <f t="shared" si="0"/>
        <v>110.94815733465188</v>
      </c>
    </row>
    <row r="27" spans="1:5" ht="38.25" x14ac:dyDescent="0.2">
      <c r="A27" s="5">
        <v>18010100</v>
      </c>
      <c r="B27" s="14" t="s">
        <v>23</v>
      </c>
      <c r="C27" s="10">
        <v>55800</v>
      </c>
      <c r="D27" s="10">
        <v>43699.03</v>
      </c>
      <c r="E27" s="11">
        <f t="shared" si="0"/>
        <v>78.313673835125442</v>
      </c>
    </row>
    <row r="28" spans="1:5" ht="38.25" x14ac:dyDescent="0.2">
      <c r="A28" s="5">
        <v>18010200</v>
      </c>
      <c r="B28" s="14" t="s">
        <v>24</v>
      </c>
      <c r="C28" s="10">
        <v>737000</v>
      </c>
      <c r="D28" s="10">
        <v>802884.06</v>
      </c>
      <c r="E28" s="11">
        <f t="shared" si="0"/>
        <v>108.93949253731343</v>
      </c>
    </row>
    <row r="29" spans="1:5" ht="38.25" x14ac:dyDescent="0.2">
      <c r="A29" s="5">
        <v>18010300</v>
      </c>
      <c r="B29" s="14" t="s">
        <v>25</v>
      </c>
      <c r="C29" s="10">
        <v>920000</v>
      </c>
      <c r="D29" s="10">
        <v>1226815.97</v>
      </c>
      <c r="E29" s="11">
        <f t="shared" si="0"/>
        <v>133.34956195652174</v>
      </c>
    </row>
    <row r="30" spans="1:5" ht="38.25" x14ac:dyDescent="0.2">
      <c r="A30" s="5">
        <v>18010400</v>
      </c>
      <c r="B30" s="14" t="s">
        <v>26</v>
      </c>
      <c r="C30" s="10">
        <v>798400</v>
      </c>
      <c r="D30" s="10">
        <v>1073722.8500000001</v>
      </c>
      <c r="E30" s="11">
        <f t="shared" si="0"/>
        <v>134.48432489979959</v>
      </c>
    </row>
    <row r="31" spans="1:5" x14ac:dyDescent="0.2">
      <c r="A31" s="5">
        <v>18010500</v>
      </c>
      <c r="B31" s="14" t="s">
        <v>27</v>
      </c>
      <c r="C31" s="10">
        <v>1350000</v>
      </c>
      <c r="D31" s="10">
        <v>1408346.25</v>
      </c>
      <c r="E31" s="11">
        <f t="shared" si="0"/>
        <v>104.32194444444445</v>
      </c>
    </row>
    <row r="32" spans="1:5" x14ac:dyDescent="0.2">
      <c r="A32" s="5">
        <v>18010600</v>
      </c>
      <c r="B32" s="14" t="s">
        <v>28</v>
      </c>
      <c r="C32" s="10">
        <v>8700000</v>
      </c>
      <c r="D32" s="10">
        <v>9858425.0199999996</v>
      </c>
      <c r="E32" s="11">
        <f t="shared" si="0"/>
        <v>113.31523011494254</v>
      </c>
    </row>
    <row r="33" spans="1:5" x14ac:dyDescent="0.2">
      <c r="A33" s="5">
        <v>18010700</v>
      </c>
      <c r="B33" s="14" t="s">
        <v>29</v>
      </c>
      <c r="C33" s="10">
        <v>1245000</v>
      </c>
      <c r="D33" s="10">
        <v>1253068.22</v>
      </c>
      <c r="E33" s="11">
        <f t="shared" si="0"/>
        <v>100.6480497991968</v>
      </c>
    </row>
    <row r="34" spans="1:5" x14ac:dyDescent="0.2">
      <c r="A34" s="5">
        <v>18010900</v>
      </c>
      <c r="B34" s="14" t="s">
        <v>30</v>
      </c>
      <c r="C34" s="10">
        <v>4800000</v>
      </c>
      <c r="D34" s="10">
        <v>4653649.6500000004</v>
      </c>
      <c r="E34" s="11">
        <f t="shared" si="0"/>
        <v>96.951034375000006</v>
      </c>
    </row>
    <row r="35" spans="1:5" x14ac:dyDescent="0.2">
      <c r="A35" s="5">
        <v>18011000</v>
      </c>
      <c r="B35" s="14" t="s">
        <v>31</v>
      </c>
      <c r="C35" s="10">
        <v>0</v>
      </c>
      <c r="D35" s="10">
        <v>228958.33</v>
      </c>
      <c r="E35" s="11">
        <f t="shared" si="0"/>
        <v>0</v>
      </c>
    </row>
    <row r="36" spans="1:5" x14ac:dyDescent="0.2">
      <c r="A36" s="5">
        <v>18011100</v>
      </c>
      <c r="B36" s="14" t="s">
        <v>32</v>
      </c>
      <c r="C36" s="10">
        <v>0</v>
      </c>
      <c r="D36" s="10">
        <v>93666.67</v>
      </c>
      <c r="E36" s="11">
        <f t="shared" si="0"/>
        <v>0</v>
      </c>
    </row>
    <row r="37" spans="1:5" x14ac:dyDescent="0.2">
      <c r="A37" s="5">
        <v>18030000</v>
      </c>
      <c r="B37" s="14" t="s">
        <v>33</v>
      </c>
      <c r="C37" s="10">
        <v>7000</v>
      </c>
      <c r="D37" s="10">
        <v>10046</v>
      </c>
      <c r="E37" s="11">
        <f t="shared" ref="E37:E68" si="1">IF(C37=0,0,D37/C37*100)</f>
        <v>143.51428571428571</v>
      </c>
    </row>
    <row r="38" spans="1:5" x14ac:dyDescent="0.2">
      <c r="A38" s="5">
        <v>18030200</v>
      </c>
      <c r="B38" s="14" t="s">
        <v>34</v>
      </c>
      <c r="C38" s="10">
        <v>7000</v>
      </c>
      <c r="D38" s="10">
        <v>10046</v>
      </c>
      <c r="E38" s="11">
        <f t="shared" si="1"/>
        <v>143.51428571428571</v>
      </c>
    </row>
    <row r="39" spans="1:5" x14ac:dyDescent="0.2">
      <c r="A39" s="5">
        <v>18050000</v>
      </c>
      <c r="B39" s="14" t="s">
        <v>35</v>
      </c>
      <c r="C39" s="10">
        <v>22557400</v>
      </c>
      <c r="D39" s="10">
        <v>22508160.75</v>
      </c>
      <c r="E39" s="11">
        <f t="shared" si="1"/>
        <v>99.781715756248502</v>
      </c>
    </row>
    <row r="40" spans="1:5" x14ac:dyDescent="0.2">
      <c r="A40" s="5">
        <v>18050300</v>
      </c>
      <c r="B40" s="14" t="s">
        <v>36</v>
      </c>
      <c r="C40" s="10">
        <v>2057400</v>
      </c>
      <c r="D40" s="10">
        <v>2062656.04</v>
      </c>
      <c r="E40" s="11">
        <f t="shared" si="1"/>
        <v>100.2554700106931</v>
      </c>
    </row>
    <row r="41" spans="1:5" x14ac:dyDescent="0.2">
      <c r="A41" s="5">
        <v>18050400</v>
      </c>
      <c r="B41" s="14" t="s">
        <v>37</v>
      </c>
      <c r="C41" s="10">
        <v>13500000</v>
      </c>
      <c r="D41" s="10">
        <v>13893844.17</v>
      </c>
      <c r="E41" s="11">
        <f t="shared" si="1"/>
        <v>102.91736422222222</v>
      </c>
    </row>
    <row r="42" spans="1:5" ht="51" x14ac:dyDescent="0.2">
      <c r="A42" s="5">
        <v>18050500</v>
      </c>
      <c r="B42" s="14" t="s">
        <v>38</v>
      </c>
      <c r="C42" s="10">
        <v>7000000</v>
      </c>
      <c r="D42" s="10">
        <v>6551660.54</v>
      </c>
      <c r="E42" s="11">
        <f t="shared" si="1"/>
        <v>93.595150571428576</v>
      </c>
    </row>
    <row r="43" spans="1:5" x14ac:dyDescent="0.2">
      <c r="A43" s="5">
        <v>20000000</v>
      </c>
      <c r="B43" s="14" t="s">
        <v>39</v>
      </c>
      <c r="C43" s="10">
        <v>3855500</v>
      </c>
      <c r="D43" s="10">
        <v>3648168.24</v>
      </c>
      <c r="E43" s="11">
        <f t="shared" si="1"/>
        <v>94.622441706652836</v>
      </c>
    </row>
    <row r="44" spans="1:5" x14ac:dyDescent="0.2">
      <c r="A44" s="5">
        <v>21000000</v>
      </c>
      <c r="B44" s="14" t="s">
        <v>40</v>
      </c>
      <c r="C44" s="10">
        <v>302900</v>
      </c>
      <c r="D44" s="10">
        <v>177593.61</v>
      </c>
      <c r="E44" s="11">
        <f t="shared" si="1"/>
        <v>58.631102674149879</v>
      </c>
    </row>
    <row r="45" spans="1:5" x14ac:dyDescent="0.2">
      <c r="A45" s="5">
        <v>21080000</v>
      </c>
      <c r="B45" s="14" t="s">
        <v>41</v>
      </c>
      <c r="C45" s="10">
        <v>302900</v>
      </c>
      <c r="D45" s="10">
        <v>177593.61</v>
      </c>
      <c r="E45" s="11">
        <f t="shared" si="1"/>
        <v>58.631102674149879</v>
      </c>
    </row>
    <row r="46" spans="1:5" ht="63.75" x14ac:dyDescent="0.2">
      <c r="A46" s="5">
        <v>21080900</v>
      </c>
      <c r="B46" s="14" t="s">
        <v>42</v>
      </c>
      <c r="C46" s="10">
        <v>0</v>
      </c>
      <c r="D46" s="10">
        <v>5438.1</v>
      </c>
      <c r="E46" s="11">
        <f t="shared" si="1"/>
        <v>0</v>
      </c>
    </row>
    <row r="47" spans="1:5" x14ac:dyDescent="0.2">
      <c r="A47" s="5">
        <v>21081100</v>
      </c>
      <c r="B47" s="14" t="s">
        <v>43</v>
      </c>
      <c r="C47" s="10">
        <v>52000</v>
      </c>
      <c r="D47" s="10">
        <v>46540.5</v>
      </c>
      <c r="E47" s="11">
        <f t="shared" si="1"/>
        <v>89.500961538461539</v>
      </c>
    </row>
    <row r="48" spans="1:5" ht="38.25" x14ac:dyDescent="0.2">
      <c r="A48" s="5">
        <v>21081500</v>
      </c>
      <c r="B48" s="14" t="s">
        <v>44</v>
      </c>
      <c r="C48" s="10">
        <v>220000</v>
      </c>
      <c r="D48" s="10">
        <v>103295.77</v>
      </c>
      <c r="E48" s="11">
        <f t="shared" si="1"/>
        <v>46.952622727272733</v>
      </c>
    </row>
    <row r="49" spans="1:5" x14ac:dyDescent="0.2">
      <c r="A49" s="5">
        <v>21081700</v>
      </c>
      <c r="B49" s="14" t="s">
        <v>45</v>
      </c>
      <c r="C49" s="10">
        <v>30900</v>
      </c>
      <c r="D49" s="10">
        <v>22319.24</v>
      </c>
      <c r="E49" s="11">
        <f t="shared" si="1"/>
        <v>72.230550161812303</v>
      </c>
    </row>
    <row r="50" spans="1:5" ht="25.5" x14ac:dyDescent="0.2">
      <c r="A50" s="5">
        <v>22000000</v>
      </c>
      <c r="B50" s="14" t="s">
        <v>46</v>
      </c>
      <c r="C50" s="10">
        <v>3009600</v>
      </c>
      <c r="D50" s="10">
        <v>2339029.17</v>
      </c>
      <c r="E50" s="11">
        <f t="shared" si="1"/>
        <v>77.718938397129193</v>
      </c>
    </row>
    <row r="51" spans="1:5" x14ac:dyDescent="0.2">
      <c r="A51" s="5">
        <v>22010000</v>
      </c>
      <c r="B51" s="14" t="s">
        <v>47</v>
      </c>
      <c r="C51" s="10">
        <v>2787000</v>
      </c>
      <c r="D51" s="10">
        <v>2172677.7999999998</v>
      </c>
      <c r="E51" s="11">
        <f t="shared" si="1"/>
        <v>77.957581628991747</v>
      </c>
    </row>
    <row r="52" spans="1:5" ht="38.25" x14ac:dyDescent="0.2">
      <c r="A52" s="5">
        <v>22010300</v>
      </c>
      <c r="B52" s="14" t="s">
        <v>48</v>
      </c>
      <c r="C52" s="10">
        <v>67000</v>
      </c>
      <c r="D52" s="10">
        <v>47410.93</v>
      </c>
      <c r="E52" s="11">
        <f t="shared" si="1"/>
        <v>70.762582089552239</v>
      </c>
    </row>
    <row r="53" spans="1:5" x14ac:dyDescent="0.2">
      <c r="A53" s="5">
        <v>22012500</v>
      </c>
      <c r="B53" s="14" t="s">
        <v>49</v>
      </c>
      <c r="C53" s="10">
        <v>2400000</v>
      </c>
      <c r="D53" s="10">
        <v>1602458.27</v>
      </c>
      <c r="E53" s="11">
        <f t="shared" si="1"/>
        <v>66.769094583333327</v>
      </c>
    </row>
    <row r="54" spans="1:5" ht="25.5" x14ac:dyDescent="0.2">
      <c r="A54" s="5">
        <v>22012600</v>
      </c>
      <c r="B54" s="14" t="s">
        <v>50</v>
      </c>
      <c r="C54" s="10">
        <v>320000</v>
      </c>
      <c r="D54" s="10">
        <v>513798.2</v>
      </c>
      <c r="E54" s="11">
        <f t="shared" si="1"/>
        <v>160.5619375</v>
      </c>
    </row>
    <row r="55" spans="1:5" ht="63.75" x14ac:dyDescent="0.2">
      <c r="A55" s="5">
        <v>22012900</v>
      </c>
      <c r="B55" s="14" t="s">
        <v>51</v>
      </c>
      <c r="C55" s="10">
        <v>0</v>
      </c>
      <c r="D55" s="10">
        <v>9010.4</v>
      </c>
      <c r="E55" s="11">
        <f t="shared" si="1"/>
        <v>0</v>
      </c>
    </row>
    <row r="56" spans="1:5" ht="25.5" x14ac:dyDescent="0.2">
      <c r="A56" s="5">
        <v>22080000</v>
      </c>
      <c r="B56" s="14" t="s">
        <v>52</v>
      </c>
      <c r="C56" s="10">
        <v>195000</v>
      </c>
      <c r="D56" s="10">
        <v>150626.65</v>
      </c>
      <c r="E56" s="11">
        <f t="shared" si="1"/>
        <v>77.244435897435892</v>
      </c>
    </row>
    <row r="57" spans="1:5" ht="38.25" x14ac:dyDescent="0.2">
      <c r="A57" s="5">
        <v>22080400</v>
      </c>
      <c r="B57" s="14" t="s">
        <v>53</v>
      </c>
      <c r="C57" s="10">
        <v>195000</v>
      </c>
      <c r="D57" s="10">
        <v>150626.65</v>
      </c>
      <c r="E57" s="11">
        <f t="shared" si="1"/>
        <v>77.244435897435892</v>
      </c>
    </row>
    <row r="58" spans="1:5" x14ac:dyDescent="0.2">
      <c r="A58" s="5">
        <v>22090000</v>
      </c>
      <c r="B58" s="14" t="s">
        <v>54</v>
      </c>
      <c r="C58" s="10">
        <v>27600</v>
      </c>
      <c r="D58" s="10">
        <v>15724.72</v>
      </c>
      <c r="E58" s="11">
        <f t="shared" si="1"/>
        <v>56.973623188405796</v>
      </c>
    </row>
    <row r="59" spans="1:5" ht="38.25" x14ac:dyDescent="0.2">
      <c r="A59" s="5">
        <v>22090100</v>
      </c>
      <c r="B59" s="14" t="s">
        <v>55</v>
      </c>
      <c r="C59" s="10">
        <v>14600</v>
      </c>
      <c r="D59" s="10">
        <v>8239.6200000000008</v>
      </c>
      <c r="E59" s="11">
        <f t="shared" si="1"/>
        <v>56.435753424657541</v>
      </c>
    </row>
    <row r="60" spans="1:5" x14ac:dyDescent="0.2">
      <c r="A60" s="5">
        <v>22090200</v>
      </c>
      <c r="B60" s="14" t="s">
        <v>56</v>
      </c>
      <c r="C60" s="10">
        <v>0</v>
      </c>
      <c r="D60" s="10">
        <v>89.25</v>
      </c>
      <c r="E60" s="11">
        <f t="shared" si="1"/>
        <v>0</v>
      </c>
    </row>
    <row r="61" spans="1:5" ht="38.25" x14ac:dyDescent="0.2">
      <c r="A61" s="5">
        <v>22090400</v>
      </c>
      <c r="B61" s="14" t="s">
        <v>57</v>
      </c>
      <c r="C61" s="10">
        <v>13000</v>
      </c>
      <c r="D61" s="10">
        <v>7395.85</v>
      </c>
      <c r="E61" s="11">
        <f t="shared" si="1"/>
        <v>56.891153846153856</v>
      </c>
    </row>
    <row r="62" spans="1:5" x14ac:dyDescent="0.2">
      <c r="A62" s="5">
        <v>24000000</v>
      </c>
      <c r="B62" s="14" t="s">
        <v>58</v>
      </c>
      <c r="C62" s="10">
        <v>543000</v>
      </c>
      <c r="D62" s="10">
        <v>1131545.46</v>
      </c>
      <c r="E62" s="11">
        <f t="shared" si="1"/>
        <v>208.38774585635358</v>
      </c>
    </row>
    <row r="63" spans="1:5" x14ac:dyDescent="0.2">
      <c r="A63" s="5">
        <v>24060000</v>
      </c>
      <c r="B63" s="14" t="s">
        <v>41</v>
      </c>
      <c r="C63" s="10">
        <v>543000</v>
      </c>
      <c r="D63" s="10">
        <v>1131545.46</v>
      </c>
      <c r="E63" s="11">
        <f t="shared" si="1"/>
        <v>208.38774585635358</v>
      </c>
    </row>
    <row r="64" spans="1:5" x14ac:dyDescent="0.2">
      <c r="A64" s="5">
        <v>24060300</v>
      </c>
      <c r="B64" s="14" t="s">
        <v>41</v>
      </c>
      <c r="C64" s="10">
        <v>0</v>
      </c>
      <c r="D64" s="10">
        <v>64177</v>
      </c>
      <c r="E64" s="11">
        <f t="shared" si="1"/>
        <v>0</v>
      </c>
    </row>
    <row r="65" spans="1:5" ht="51" x14ac:dyDescent="0.2">
      <c r="A65" s="5">
        <v>24061900</v>
      </c>
      <c r="B65" s="14" t="s">
        <v>59</v>
      </c>
      <c r="C65" s="10">
        <v>0</v>
      </c>
      <c r="D65" s="10">
        <v>33668</v>
      </c>
      <c r="E65" s="11">
        <f t="shared" si="1"/>
        <v>0</v>
      </c>
    </row>
    <row r="66" spans="1:5" ht="63.75" x14ac:dyDescent="0.2">
      <c r="A66" s="5">
        <v>24062200</v>
      </c>
      <c r="B66" s="14" t="s">
        <v>60</v>
      </c>
      <c r="C66" s="10">
        <v>543000</v>
      </c>
      <c r="D66" s="10">
        <v>1033700.46</v>
      </c>
      <c r="E66" s="11">
        <f t="shared" si="1"/>
        <v>190.36840883977899</v>
      </c>
    </row>
    <row r="67" spans="1:5" x14ac:dyDescent="0.2">
      <c r="A67" s="5">
        <v>30000000</v>
      </c>
      <c r="B67" s="14" t="s">
        <v>61</v>
      </c>
      <c r="C67" s="10">
        <v>0</v>
      </c>
      <c r="D67" s="10">
        <v>1650</v>
      </c>
      <c r="E67" s="11">
        <f t="shared" si="1"/>
        <v>0</v>
      </c>
    </row>
    <row r="68" spans="1:5" x14ac:dyDescent="0.2">
      <c r="A68" s="5">
        <v>31000000</v>
      </c>
      <c r="B68" s="14" t="s">
        <v>62</v>
      </c>
      <c r="C68" s="10">
        <v>0</v>
      </c>
      <c r="D68" s="10">
        <v>1650</v>
      </c>
      <c r="E68" s="11">
        <f t="shared" si="1"/>
        <v>0</v>
      </c>
    </row>
    <row r="69" spans="1:5" ht="51" x14ac:dyDescent="0.2">
      <c r="A69" s="5">
        <v>31010200</v>
      </c>
      <c r="B69" s="14" t="s">
        <v>63</v>
      </c>
      <c r="C69" s="10">
        <v>0</v>
      </c>
      <c r="D69" s="10">
        <v>1650</v>
      </c>
      <c r="E69" s="11">
        <f t="shared" ref="E69:E86" si="2">IF(C69=0,0,D69/C69*100)</f>
        <v>0</v>
      </c>
    </row>
    <row r="70" spans="1:5" x14ac:dyDescent="0.2">
      <c r="A70" s="5">
        <v>40000000</v>
      </c>
      <c r="B70" s="14" t="s">
        <v>64</v>
      </c>
      <c r="C70" s="10">
        <v>114584072</v>
      </c>
      <c r="D70" s="10">
        <v>114538584.73999999</v>
      </c>
      <c r="E70" s="11">
        <f t="shared" si="2"/>
        <v>99.960302283549495</v>
      </c>
    </row>
    <row r="71" spans="1:5" x14ac:dyDescent="0.2">
      <c r="A71" s="5">
        <v>41000000</v>
      </c>
      <c r="B71" s="14" t="s">
        <v>65</v>
      </c>
      <c r="C71" s="10">
        <v>114584072</v>
      </c>
      <c r="D71" s="10">
        <v>114538584.73999999</v>
      </c>
      <c r="E71" s="11">
        <f t="shared" si="2"/>
        <v>99.960302283549495</v>
      </c>
    </row>
    <row r="72" spans="1:5" x14ac:dyDescent="0.2">
      <c r="A72" s="5">
        <v>41020000</v>
      </c>
      <c r="B72" s="14" t="s">
        <v>66</v>
      </c>
      <c r="C72" s="10">
        <v>24142700</v>
      </c>
      <c r="D72" s="10">
        <v>24142700</v>
      </c>
      <c r="E72" s="11">
        <f t="shared" si="2"/>
        <v>100</v>
      </c>
    </row>
    <row r="73" spans="1:5" x14ac:dyDescent="0.2">
      <c r="A73" s="5">
        <v>41020100</v>
      </c>
      <c r="B73" s="14" t="s">
        <v>67</v>
      </c>
      <c r="C73" s="10">
        <v>24142700</v>
      </c>
      <c r="D73" s="10">
        <v>24142700</v>
      </c>
      <c r="E73" s="11">
        <f t="shared" si="2"/>
        <v>100</v>
      </c>
    </row>
    <row r="74" spans="1:5" x14ac:dyDescent="0.2">
      <c r="A74" s="5">
        <v>41030000</v>
      </c>
      <c r="B74" s="14" t="s">
        <v>68</v>
      </c>
      <c r="C74" s="10">
        <v>80221200</v>
      </c>
      <c r="D74" s="10">
        <v>80221200</v>
      </c>
      <c r="E74" s="11">
        <f t="shared" si="2"/>
        <v>100</v>
      </c>
    </row>
    <row r="75" spans="1:5" ht="25.5" x14ac:dyDescent="0.2">
      <c r="A75" s="5">
        <v>41033900</v>
      </c>
      <c r="B75" s="14" t="s">
        <v>69</v>
      </c>
      <c r="C75" s="10">
        <v>73403000</v>
      </c>
      <c r="D75" s="10">
        <v>73403000</v>
      </c>
      <c r="E75" s="11">
        <f t="shared" si="2"/>
        <v>100</v>
      </c>
    </row>
    <row r="76" spans="1:5" ht="25.5" x14ac:dyDescent="0.2">
      <c r="A76" s="5">
        <v>41034200</v>
      </c>
      <c r="B76" s="14" t="s">
        <v>70</v>
      </c>
      <c r="C76" s="10">
        <v>6818200</v>
      </c>
      <c r="D76" s="10">
        <v>6818200</v>
      </c>
      <c r="E76" s="11">
        <f t="shared" si="2"/>
        <v>100</v>
      </c>
    </row>
    <row r="77" spans="1:5" x14ac:dyDescent="0.2">
      <c r="A77" s="5">
        <v>41040000</v>
      </c>
      <c r="B77" s="14" t="s">
        <v>71</v>
      </c>
      <c r="C77" s="10">
        <v>4509400</v>
      </c>
      <c r="D77" s="10">
        <v>4509400</v>
      </c>
      <c r="E77" s="11">
        <f t="shared" si="2"/>
        <v>100</v>
      </c>
    </row>
    <row r="78" spans="1:5" ht="51" x14ac:dyDescent="0.2">
      <c r="A78" s="5">
        <v>41040200</v>
      </c>
      <c r="B78" s="14" t="s">
        <v>72</v>
      </c>
      <c r="C78" s="10">
        <v>4509400</v>
      </c>
      <c r="D78" s="10">
        <v>4509400</v>
      </c>
      <c r="E78" s="11">
        <f t="shared" si="2"/>
        <v>100</v>
      </c>
    </row>
    <row r="79" spans="1:5" ht="25.5" x14ac:dyDescent="0.2">
      <c r="A79" s="5">
        <v>41050000</v>
      </c>
      <c r="B79" s="14" t="s">
        <v>73</v>
      </c>
      <c r="C79" s="10">
        <v>5710772</v>
      </c>
      <c r="D79" s="10">
        <v>5665284.7400000002</v>
      </c>
      <c r="E79" s="11">
        <f t="shared" si="2"/>
        <v>99.203483171802347</v>
      </c>
    </row>
    <row r="80" spans="1:5" ht="38.25" x14ac:dyDescent="0.2">
      <c r="A80" s="5">
        <v>41051000</v>
      </c>
      <c r="B80" s="14" t="s">
        <v>74</v>
      </c>
      <c r="C80" s="10">
        <v>1115100</v>
      </c>
      <c r="D80" s="10">
        <v>1115100</v>
      </c>
      <c r="E80" s="11">
        <f t="shared" si="2"/>
        <v>100</v>
      </c>
    </row>
    <row r="81" spans="1:5" ht="38.25" x14ac:dyDescent="0.2">
      <c r="A81" s="5">
        <v>41051200</v>
      </c>
      <c r="B81" s="14" t="s">
        <v>75</v>
      </c>
      <c r="C81" s="10">
        <v>16835</v>
      </c>
      <c r="D81" s="10">
        <v>13103.74</v>
      </c>
      <c r="E81" s="11">
        <f t="shared" si="2"/>
        <v>77.836293436293431</v>
      </c>
    </row>
    <row r="82" spans="1:5" ht="51" x14ac:dyDescent="0.2">
      <c r="A82" s="5">
        <v>41051400</v>
      </c>
      <c r="B82" s="14" t="s">
        <v>76</v>
      </c>
      <c r="C82" s="10">
        <v>1835655</v>
      </c>
      <c r="D82" s="10">
        <v>1833216</v>
      </c>
      <c r="E82" s="11">
        <f t="shared" si="2"/>
        <v>99.867131895699359</v>
      </c>
    </row>
    <row r="83" spans="1:5" ht="51" x14ac:dyDescent="0.2">
      <c r="A83" s="5">
        <v>41053000</v>
      </c>
      <c r="B83" s="14" t="s">
        <v>77</v>
      </c>
      <c r="C83" s="10">
        <v>2058591</v>
      </c>
      <c r="D83" s="10">
        <v>2058591</v>
      </c>
      <c r="E83" s="11">
        <f t="shared" si="2"/>
        <v>100</v>
      </c>
    </row>
    <row r="84" spans="1:5" x14ac:dyDescent="0.2">
      <c r="A84" s="5">
        <v>41053900</v>
      </c>
      <c r="B84" s="14" t="s">
        <v>78</v>
      </c>
      <c r="C84" s="10">
        <v>684591</v>
      </c>
      <c r="D84" s="10">
        <v>645274</v>
      </c>
      <c r="E84" s="11">
        <f t="shared" si="2"/>
        <v>94.256862856800623</v>
      </c>
    </row>
    <row r="85" spans="1:5" x14ac:dyDescent="0.2">
      <c r="A85" s="6" t="s">
        <v>79</v>
      </c>
      <c r="B85" s="6"/>
      <c r="C85" s="12">
        <v>124643000</v>
      </c>
      <c r="D85" s="12">
        <v>128481374.47999999</v>
      </c>
      <c r="E85" s="13">
        <f t="shared" si="2"/>
        <v>103.07949462063652</v>
      </c>
    </row>
    <row r="86" spans="1:5" x14ac:dyDescent="0.2">
      <c r="A86" s="6" t="s">
        <v>80</v>
      </c>
      <c r="B86" s="6"/>
      <c r="C86" s="12">
        <v>239227072</v>
      </c>
      <c r="D86" s="12">
        <v>243019959.21999997</v>
      </c>
      <c r="E86" s="13">
        <f t="shared" si="2"/>
        <v>101.58547575251013</v>
      </c>
    </row>
    <row r="87" spans="1:5" x14ac:dyDescent="0.2">
      <c r="A87" s="3"/>
      <c r="B87" s="3"/>
      <c r="C87" s="7"/>
      <c r="D87" s="7"/>
      <c r="E87" s="8"/>
    </row>
  </sheetData>
  <mergeCells count="1">
    <mergeCell ref="A2:E2"/>
  </mergeCells>
  <pageMargins left="0.70866141732283472" right="0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2021-02-19T06:31:16Z</cp:lastPrinted>
  <dcterms:created xsi:type="dcterms:W3CDTF">2021-02-19T06:19:53Z</dcterms:created>
  <dcterms:modified xsi:type="dcterms:W3CDTF">2021-02-19T06:35:33Z</dcterms:modified>
</cp:coreProperties>
</file>