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2025\ЗВІТ ПО ПАСПОРТАМ\"/>
    </mc:Choice>
  </mc:AlternateContent>
  <xr:revisionPtr revIDLastSave="0" documentId="8_{E6A070D0-D45C-4D66-AEE8-23DCD1217BD3}" xr6:coauthVersionLast="47" xr6:coauthVersionMax="47" xr10:uidLastSave="{00000000-0000-0000-0000-000000000000}"/>
  <bookViews>
    <workbookView xWindow="-108" yWindow="-108" windowWidth="23256" windowHeight="12576" xr2:uid="{461B9977-6855-403B-B97F-53D5582FA487}"/>
  </bookViews>
  <sheets>
    <sheet name="КПК0110150" sheetId="1" r:id="rId1"/>
  </sheets>
  <definedNames>
    <definedName name="_xlnm.Print_Area" localSheetId="0">КПК0110150!$A$1:$BQ$111</definedName>
  </definedNames>
  <calcPr calcId="181029"/>
</workbook>
</file>

<file path=xl/calcChain.xml><?xml version="1.0" encoding="utf-8"?>
<calcChain xmlns="http://schemas.openxmlformats.org/spreadsheetml/2006/main">
  <c r="BH77" i="1" l="1"/>
  <c r="BC77" i="1"/>
  <c r="BH76" i="1"/>
  <c r="BC76" i="1"/>
  <c r="BH75" i="1"/>
  <c r="BC75" i="1"/>
  <c r="BH73" i="1"/>
  <c r="BC73" i="1"/>
  <c r="BH72" i="1"/>
  <c r="BC72" i="1"/>
  <c r="BH71" i="1"/>
  <c r="BC71" i="1"/>
  <c r="BH69" i="1"/>
  <c r="BC69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<sst xmlns="http://schemas.openxmlformats.org/spreadsheetml/2006/main" count="224" uniqueCount="130">
  <si>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</si>
  <si>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</si>
  <si>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</si>
  <si>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</si>
  <si>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</si>
  <si>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</si>
  <si>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</si>
  <si>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</si>
  <si>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</si>
  <si>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</si>
  <si>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</si>
  <si>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</si>
  <si>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</si>
  <si>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</si>
  <si>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</si>
  <si>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</si>
  <si>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</si>
  <si>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</si>
  <si>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</si>
  <si>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</si>
  <si>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</si>
  <si>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</si>
  <si>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</si>
  <si>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</si>
  <si>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</si>
  <si>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</si>
  <si>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</si>
  <si>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</si>
  <si>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</si>
  <si>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</si>
  <si>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</si>
  <si>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</si>
  <si>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</si>
  <si>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</si>
  <si>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</si>
  <si>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</si>
  <si>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</si>
  <si>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</si>
  <si>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</si>
  <si>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</si>
  <si>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</si>
  <si>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</si>
  <si>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</si>
  <si>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</si>
  <si>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</si>
  <si>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</si>
  <si>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</si>
  <si>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</si>
  <si>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</si>
  <si>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</si>
  <si>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</si>
  <si>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</si>
  <si>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</si>
  <si>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</si>
  <si>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</si>
  <si>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</si>
  <si>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</si>
  <si>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</si>
  <si>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</si>
  <si>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</si>
  <si>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</si>
  <si>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</si>
  <si>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</si>
  <si>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</si>
  <si>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</si>
  <si>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</si>
  <si>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</si>
  <si>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</si>
  <si>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</si>
  <si>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</si>
  <si>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</si>
  <si>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</si>
  <si>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</si>
  <si>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</si>
  <si>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</si>
  <si>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</si>
  <si>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</si>
  <si>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</si>
  <si>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</si>
  <si>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</si>
  <si>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</si>
  <si>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права та реальної здатності територіальної громади  вирішувати питання місцевого значення в межах Конституції України</t>
  </si>
  <si>
    <t>Забезпечення виконання наданих законодавством повноважень</t>
  </si>
  <si>
    <t>Створення належних умов для діяльності працівників та функціонування Дунаєвецької міської ради</t>
  </si>
  <si>
    <t>УСЬОГО</t>
  </si>
  <si>
    <t>Відхилення між касовими видатками та затвердженими у паспорті бюджетної програми по загальному фонді в сумі 912977,07 грн.(економія), виникли по оплаті праці і нарахуванню на оплату праці в сумі 164660,25  грн. в результаті наявності вакантних посад та збільшення працівників з інвалідністю, 213752,19грн.(економія) по оплаті енергоносіїв, 534564,63 грн.(економія)  на придбання  матеріалів та інші послуги (крім комунальних), виникли в результаті економного та раціонального використання послуг та з вибором меншої цінової пропозиції, по спеціальному фонду 531 грн.(економія) у зв"язку з вибором меншої цінової пропозиції.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</si>
  <si>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</si>
  <si>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</si>
  <si>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</si>
  <si>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</si>
  <si>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</si>
  <si>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</si>
  <si>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</si>
  <si>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прийнятих нормативно-правових актів</t>
  </si>
  <si>
    <t>книга реєстрації</t>
  </si>
  <si>
    <t>кількість отриманих листів, звернень, заяв, скарг</t>
  </si>
  <si>
    <t>звітність</t>
  </si>
  <si>
    <t>кількість основних засобів які планують придбати для забезпечення роботи міської ради</t>
  </si>
  <si>
    <t>шт.</t>
  </si>
  <si>
    <t>розрахуново</t>
  </si>
  <si>
    <t>ефективності</t>
  </si>
  <si>
    <t>витрати на утримання однієї штатної одиниці</t>
  </si>
  <si>
    <t>тис.грн.</t>
  </si>
  <si>
    <t>розрахунок</t>
  </si>
  <si>
    <t>кількість виконаних листів, звернень, заяв, скарг на одного працівника</t>
  </si>
  <si>
    <t>середня ціна основних засобів</t>
  </si>
  <si>
    <t>розрахунково</t>
  </si>
  <si>
    <t>Розбіжність  виникла в звязку із фактичним збільшенням питань , які розглядалися на виконкомі в умовах дії воєнного стану</t>
  </si>
  <si>
    <t>Розбіжність між фактичними та затвердженими результативними показниками виникла в результаті зменшення звернень громадян</t>
  </si>
  <si>
    <t>Витрати на утримання одного працівника менші планових у зв"язку із зменшенням працівникам стимулюючих виплат та вибору меншої цінової пропозиції</t>
  </si>
  <si>
    <t>Зменшення кількості виконаних листів, звернень, заяв, скарг на одного працівника виникло у зв"язку з тим, що зменшилась кількість фактично отриманих листів, звернень, скарг</t>
  </si>
  <si>
    <t>Розбіжність виникла у зв"язку з вибором кращої цінової пропозиції</t>
  </si>
  <si>
    <t>Організаційне, інформаційно-аналітичне та матеріально-технічне забезпечення діяльності міської ради</t>
  </si>
  <si>
    <t>Результативні показники бюджетної програми виконані з  відхиленнями. Невиконання деяких результативних показників не вплинуло на виконання працівниками міської ради наданих законодавством повноважень</t>
  </si>
  <si>
    <t>По бюджетній програмі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завдання виконано. Ціль державної політики, на яку  спрямована реалізація бюджетної програми, досягнута.</t>
  </si>
  <si>
    <t>0100000</t>
  </si>
  <si>
    <t>Дунаєвецька міська рада</t>
  </si>
  <si>
    <t>Міський голова</t>
  </si>
  <si>
    <t>Начальник віддулу бухгалтерського обліку та фінансів,головний бухгалтер</t>
  </si>
  <si>
    <t>Веліна ЗАЯЦЬ</t>
  </si>
  <si>
    <t>Інна БЛОНСЬКА</t>
  </si>
  <si>
    <t>04060714</t>
  </si>
  <si>
    <t>2250700000</t>
  </si>
  <si>
    <t xml:space="preserve">  гривень</t>
  </si>
  <si>
    <t>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</si>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</sst>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14C85-307E-45D7-B670-6D762DFC5F8C}">
  <sheetPr>
    <pageSetUpPr fitToPage="1"/>
  </sheetPr>
  <dimension ref="A1:CA111"/>
  <sheetViews>
    <sheetView tabSelected="1" topLeftCell="A2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5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5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6" x14ac:dyDescent="0.25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5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5">
      <c r="A12" s="72" t="s">
        <v>124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7</v>
      </c>
      <c r="B14" s="143" t="s">
        <v>115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116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121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33</v>
      </c>
      <c r="B17" s="143" t="s">
        <v>127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116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121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5.2" customHeight="1" x14ac:dyDescent="0.25">
      <c r="A20" s="17" t="s">
        <v>34</v>
      </c>
      <c r="B20" s="143" t="s">
        <v>125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128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129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126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122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5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5"/>
    <row r="23" spans="1:79" ht="15.75" customHeight="1" x14ac:dyDescent="0.25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5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5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5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" customHeight="1" x14ac:dyDescent="0.25">
      <c r="A29" s="139" t="s">
        <v>112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5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5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5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5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5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5">
      <c r="A38" s="94" t="s">
        <v>123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5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" customHeight="1" x14ac:dyDescent="0.25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5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26.4" customHeight="1" x14ac:dyDescent="0.25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27454922</v>
      </c>
      <c r="AB43" s="106"/>
      <c r="AC43" s="106"/>
      <c r="AD43" s="106"/>
      <c r="AE43" s="106"/>
      <c r="AF43" s="106">
        <v>180000</v>
      </c>
      <c r="AG43" s="106"/>
      <c r="AH43" s="106"/>
      <c r="AI43" s="106"/>
      <c r="AJ43" s="106"/>
      <c r="AK43" s="106">
        <f>AA43+AF43</f>
        <v>27634922</v>
      </c>
      <c r="AL43" s="106"/>
      <c r="AM43" s="106"/>
      <c r="AN43" s="106"/>
      <c r="AO43" s="106"/>
      <c r="AP43" s="106">
        <v>26541944.93</v>
      </c>
      <c r="AQ43" s="106"/>
      <c r="AR43" s="106"/>
      <c r="AS43" s="106"/>
      <c r="AT43" s="106"/>
      <c r="AU43" s="106">
        <v>179469</v>
      </c>
      <c r="AV43" s="106"/>
      <c r="AW43" s="106"/>
      <c r="AX43" s="106"/>
      <c r="AY43" s="106"/>
      <c r="AZ43" s="106">
        <f>AP43+AU43</f>
        <v>26721413.93</v>
      </c>
      <c r="BA43" s="106"/>
      <c r="BB43" s="106"/>
      <c r="BC43" s="106"/>
      <c r="BD43" s="106">
        <f>AP43-AA43</f>
        <v>-912977.0700000003</v>
      </c>
      <c r="BE43" s="106"/>
      <c r="BF43" s="106"/>
      <c r="BG43" s="106"/>
      <c r="BH43" s="106"/>
      <c r="BI43" s="106">
        <f>AU43-AF43</f>
        <v>-531</v>
      </c>
      <c r="BJ43" s="106"/>
      <c r="BK43" s="106"/>
      <c r="BL43" s="106"/>
      <c r="BM43" s="106"/>
      <c r="BN43" s="106">
        <f>BD43+BI43</f>
        <v>-913508.0700000003</v>
      </c>
      <c r="BO43" s="106"/>
      <c r="BP43" s="106"/>
      <c r="BQ43" s="106"/>
      <c r="CA43" s="1" t="s">
        <v>20</v>
      </c>
    </row>
    <row r="44" spans="1:79" s="117" customFormat="1" ht="15" customHeight="1" x14ac:dyDescent="0.25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27454922</v>
      </c>
      <c r="AB44" s="107"/>
      <c r="AC44" s="107"/>
      <c r="AD44" s="107"/>
      <c r="AE44" s="107"/>
      <c r="AF44" s="107">
        <v>180000</v>
      </c>
      <c r="AG44" s="107"/>
      <c r="AH44" s="107"/>
      <c r="AI44" s="107"/>
      <c r="AJ44" s="107"/>
      <c r="AK44" s="107">
        <f>AA44+AF44</f>
        <v>27634922</v>
      </c>
      <c r="AL44" s="107"/>
      <c r="AM44" s="107"/>
      <c r="AN44" s="107"/>
      <c r="AO44" s="107"/>
      <c r="AP44" s="107">
        <v>26541944.93</v>
      </c>
      <c r="AQ44" s="107"/>
      <c r="AR44" s="107"/>
      <c r="AS44" s="107"/>
      <c r="AT44" s="107"/>
      <c r="AU44" s="107">
        <v>179469</v>
      </c>
      <c r="AV44" s="107"/>
      <c r="AW44" s="107"/>
      <c r="AX44" s="107"/>
      <c r="AY44" s="107"/>
      <c r="AZ44" s="107">
        <f>AP44+AU44</f>
        <v>26721413.93</v>
      </c>
      <c r="BA44" s="107"/>
      <c r="BB44" s="107"/>
      <c r="BC44" s="107"/>
      <c r="BD44" s="107">
        <f>AP44-AA44</f>
        <v>-912977.0700000003</v>
      </c>
      <c r="BE44" s="107"/>
      <c r="BF44" s="107"/>
      <c r="BG44" s="107"/>
      <c r="BH44" s="107"/>
      <c r="BI44" s="107">
        <f>AU44-AF44</f>
        <v>-531</v>
      </c>
      <c r="BJ44" s="107"/>
      <c r="BK44" s="107"/>
      <c r="BL44" s="107"/>
      <c r="BM44" s="107"/>
      <c r="BN44" s="107">
        <f>BD44+BI44</f>
        <v>-913508.0700000003</v>
      </c>
      <c r="BO44" s="107"/>
      <c r="BP44" s="107"/>
      <c r="BQ44" s="107"/>
    </row>
    <row r="46" spans="1:79" ht="29.25" customHeight="1" x14ac:dyDescent="0.25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5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6" x14ac:dyDescent="0.25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5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39.6" customHeight="1" x14ac:dyDescent="0.25">
      <c r="A51" s="118">
        <v>1</v>
      </c>
      <c r="B51" s="119"/>
      <c r="C51" s="120" t="s">
        <v>85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5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5">
      <c r="A54" s="94" t="s">
        <v>123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5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5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" customHeight="1" x14ac:dyDescent="0.3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5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5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5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5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5"/>
    <row r="64" spans="1:79" ht="45" customHeight="1" x14ac:dyDescent="0.25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5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" customHeight="1" x14ac:dyDescent="0.25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5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6" x14ac:dyDescent="0.25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26.4" customHeight="1" x14ac:dyDescent="0.25">
      <c r="A69" s="90">
        <v>1</v>
      </c>
      <c r="B69" s="90"/>
      <c r="C69" s="128" t="s">
        <v>89</v>
      </c>
      <c r="D69" s="111"/>
      <c r="E69" s="111"/>
      <c r="F69" s="111"/>
      <c r="G69" s="111"/>
      <c r="H69" s="111"/>
      <c r="I69" s="112"/>
      <c r="J69" s="129" t="s">
        <v>90</v>
      </c>
      <c r="K69" s="129"/>
      <c r="L69" s="129"/>
      <c r="M69" s="129"/>
      <c r="N69" s="129"/>
      <c r="O69" s="129" t="s">
        <v>91</v>
      </c>
      <c r="P69" s="129"/>
      <c r="Q69" s="129"/>
      <c r="R69" s="129"/>
      <c r="S69" s="129"/>
      <c r="T69" s="129"/>
      <c r="U69" s="129"/>
      <c r="V69" s="129"/>
      <c r="W69" s="129"/>
      <c r="X69" s="129"/>
      <c r="Y69" s="106">
        <v>78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v>78</v>
      </c>
      <c r="AJ69" s="106"/>
      <c r="AK69" s="106"/>
      <c r="AL69" s="106"/>
      <c r="AM69" s="106"/>
      <c r="AN69" s="106">
        <v>78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106">
        <v>78</v>
      </c>
      <c r="AY69" s="106"/>
      <c r="AZ69" s="106"/>
      <c r="BA69" s="106"/>
      <c r="BB69" s="106"/>
      <c r="BC69" s="106">
        <f>AN69-Y69</f>
        <v>0</v>
      </c>
      <c r="BD69" s="106"/>
      <c r="BE69" s="106"/>
      <c r="BF69" s="106"/>
      <c r="BG69" s="106"/>
      <c r="BH69" s="106">
        <f>AS69-AD69</f>
        <v>0</v>
      </c>
      <c r="BI69" s="106"/>
      <c r="BJ69" s="106"/>
      <c r="BK69" s="106"/>
      <c r="BL69" s="106"/>
      <c r="BM69" s="106">
        <v>0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7" customFormat="1" ht="15.6" x14ac:dyDescent="0.25">
      <c r="A70" s="113">
        <v>0</v>
      </c>
      <c r="B70" s="113"/>
      <c r="C70" s="127" t="s">
        <v>92</v>
      </c>
      <c r="D70" s="115"/>
      <c r="E70" s="115"/>
      <c r="F70" s="115"/>
      <c r="G70" s="115"/>
      <c r="H70" s="115"/>
      <c r="I70" s="116"/>
      <c r="J70" s="124" t="s">
        <v>88</v>
      </c>
      <c r="K70" s="124"/>
      <c r="L70" s="124"/>
      <c r="M70" s="124"/>
      <c r="N70" s="124"/>
      <c r="O70" s="124" t="s">
        <v>88</v>
      </c>
      <c r="P70" s="124"/>
      <c r="Q70" s="124"/>
      <c r="R70" s="124"/>
      <c r="S70" s="124"/>
      <c r="T70" s="124"/>
      <c r="U70" s="124"/>
      <c r="V70" s="124"/>
      <c r="W70" s="124"/>
      <c r="X70" s="124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25"/>
      <c r="BS70" s="125"/>
      <c r="BT70" s="125"/>
      <c r="BU70" s="125"/>
      <c r="BV70" s="125"/>
      <c r="BW70" s="125"/>
      <c r="BX70" s="125"/>
      <c r="BY70" s="125"/>
      <c r="BZ70" s="126"/>
    </row>
    <row r="71" spans="1:79" ht="39.6" customHeight="1" x14ac:dyDescent="0.25">
      <c r="A71" s="90">
        <v>1</v>
      </c>
      <c r="B71" s="90"/>
      <c r="C71" s="128" t="s">
        <v>93</v>
      </c>
      <c r="D71" s="111"/>
      <c r="E71" s="111"/>
      <c r="F71" s="111"/>
      <c r="G71" s="111"/>
      <c r="H71" s="111"/>
      <c r="I71" s="112"/>
      <c r="J71" s="129" t="s">
        <v>90</v>
      </c>
      <c r="K71" s="129"/>
      <c r="L71" s="129"/>
      <c r="M71" s="129"/>
      <c r="N71" s="129"/>
      <c r="O71" s="128" t="s">
        <v>94</v>
      </c>
      <c r="P71" s="111"/>
      <c r="Q71" s="111"/>
      <c r="R71" s="111"/>
      <c r="S71" s="111"/>
      <c r="T71" s="111"/>
      <c r="U71" s="111"/>
      <c r="V71" s="111"/>
      <c r="W71" s="111"/>
      <c r="X71" s="112"/>
      <c r="Y71" s="106">
        <v>905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v>905</v>
      </c>
      <c r="AJ71" s="106"/>
      <c r="AK71" s="106"/>
      <c r="AL71" s="106"/>
      <c r="AM71" s="106"/>
      <c r="AN71" s="106">
        <v>972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6">
        <v>972</v>
      </c>
      <c r="AY71" s="106"/>
      <c r="AZ71" s="106"/>
      <c r="BA71" s="106"/>
      <c r="BB71" s="106"/>
      <c r="BC71" s="106">
        <f>AN71-Y71</f>
        <v>67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67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39.6" customHeight="1" x14ac:dyDescent="0.25">
      <c r="A72" s="90">
        <v>2</v>
      </c>
      <c r="B72" s="90"/>
      <c r="C72" s="128" t="s">
        <v>95</v>
      </c>
      <c r="D72" s="111"/>
      <c r="E72" s="111"/>
      <c r="F72" s="111"/>
      <c r="G72" s="111"/>
      <c r="H72" s="111"/>
      <c r="I72" s="112"/>
      <c r="J72" s="129" t="s">
        <v>90</v>
      </c>
      <c r="K72" s="129"/>
      <c r="L72" s="129"/>
      <c r="M72" s="129"/>
      <c r="N72" s="129"/>
      <c r="O72" s="128" t="s">
        <v>96</v>
      </c>
      <c r="P72" s="111"/>
      <c r="Q72" s="111"/>
      <c r="R72" s="111"/>
      <c r="S72" s="111"/>
      <c r="T72" s="111"/>
      <c r="U72" s="111"/>
      <c r="V72" s="111"/>
      <c r="W72" s="111"/>
      <c r="X72" s="112"/>
      <c r="Y72" s="106">
        <v>5200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v>5200</v>
      </c>
      <c r="AJ72" s="106"/>
      <c r="AK72" s="106"/>
      <c r="AL72" s="106"/>
      <c r="AM72" s="106"/>
      <c r="AN72" s="106">
        <v>4450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106">
        <v>4450</v>
      </c>
      <c r="AY72" s="106"/>
      <c r="AZ72" s="106"/>
      <c r="BA72" s="106"/>
      <c r="BB72" s="106"/>
      <c r="BC72" s="106">
        <f>AN72-Y72</f>
        <v>-750</v>
      </c>
      <c r="BD72" s="106"/>
      <c r="BE72" s="106"/>
      <c r="BF72" s="106"/>
      <c r="BG72" s="106"/>
      <c r="BH72" s="106">
        <f>AS72-AD72</f>
        <v>0</v>
      </c>
      <c r="BI72" s="106"/>
      <c r="BJ72" s="106"/>
      <c r="BK72" s="106"/>
      <c r="BL72" s="106"/>
      <c r="BM72" s="106">
        <v>-750</v>
      </c>
      <c r="BN72" s="106"/>
      <c r="BO72" s="106"/>
      <c r="BP72" s="106"/>
      <c r="BQ72" s="10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66" customHeight="1" x14ac:dyDescent="0.25">
      <c r="A73" s="90">
        <v>3</v>
      </c>
      <c r="B73" s="90"/>
      <c r="C73" s="128" t="s">
        <v>97</v>
      </c>
      <c r="D73" s="111"/>
      <c r="E73" s="111"/>
      <c r="F73" s="111"/>
      <c r="G73" s="111"/>
      <c r="H73" s="111"/>
      <c r="I73" s="112"/>
      <c r="J73" s="129" t="s">
        <v>98</v>
      </c>
      <c r="K73" s="129"/>
      <c r="L73" s="129"/>
      <c r="M73" s="129"/>
      <c r="N73" s="129"/>
      <c r="O73" s="128" t="s">
        <v>99</v>
      </c>
      <c r="P73" s="111"/>
      <c r="Q73" s="111"/>
      <c r="R73" s="111"/>
      <c r="S73" s="111"/>
      <c r="T73" s="111"/>
      <c r="U73" s="111"/>
      <c r="V73" s="111"/>
      <c r="W73" s="111"/>
      <c r="X73" s="112"/>
      <c r="Y73" s="106">
        <v>0</v>
      </c>
      <c r="Z73" s="106"/>
      <c r="AA73" s="106"/>
      <c r="AB73" s="106"/>
      <c r="AC73" s="106"/>
      <c r="AD73" s="106">
        <v>2</v>
      </c>
      <c r="AE73" s="106"/>
      <c r="AF73" s="106"/>
      <c r="AG73" s="106"/>
      <c r="AH73" s="106"/>
      <c r="AI73" s="106">
        <v>2</v>
      </c>
      <c r="AJ73" s="106"/>
      <c r="AK73" s="106"/>
      <c r="AL73" s="106"/>
      <c r="AM73" s="106"/>
      <c r="AN73" s="106">
        <v>0</v>
      </c>
      <c r="AO73" s="106"/>
      <c r="AP73" s="106"/>
      <c r="AQ73" s="106"/>
      <c r="AR73" s="106"/>
      <c r="AS73" s="106">
        <v>2</v>
      </c>
      <c r="AT73" s="106"/>
      <c r="AU73" s="106"/>
      <c r="AV73" s="106"/>
      <c r="AW73" s="106"/>
      <c r="AX73" s="106">
        <v>2</v>
      </c>
      <c r="AY73" s="106"/>
      <c r="AZ73" s="106"/>
      <c r="BA73" s="106"/>
      <c r="BB73" s="106"/>
      <c r="BC73" s="106">
        <f>AN73-Y73</f>
        <v>0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0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17" customFormat="1" ht="15.6" x14ac:dyDescent="0.25">
      <c r="A74" s="113">
        <v>0</v>
      </c>
      <c r="B74" s="113"/>
      <c r="C74" s="127" t="s">
        <v>100</v>
      </c>
      <c r="D74" s="115"/>
      <c r="E74" s="115"/>
      <c r="F74" s="115"/>
      <c r="G74" s="115"/>
      <c r="H74" s="115"/>
      <c r="I74" s="116"/>
      <c r="J74" s="124" t="s">
        <v>88</v>
      </c>
      <c r="K74" s="124"/>
      <c r="L74" s="124"/>
      <c r="M74" s="124"/>
      <c r="N74" s="124"/>
      <c r="O74" s="127" t="s">
        <v>88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25"/>
      <c r="BS74" s="125"/>
      <c r="BT74" s="125"/>
      <c r="BU74" s="125"/>
      <c r="BV74" s="125"/>
      <c r="BW74" s="125"/>
      <c r="BX74" s="125"/>
      <c r="BY74" s="125"/>
      <c r="BZ74" s="126"/>
    </row>
    <row r="75" spans="1:79" ht="39.6" customHeight="1" x14ac:dyDescent="0.25">
      <c r="A75" s="90">
        <v>1</v>
      </c>
      <c r="B75" s="90"/>
      <c r="C75" s="128" t="s">
        <v>101</v>
      </c>
      <c r="D75" s="111"/>
      <c r="E75" s="111"/>
      <c r="F75" s="111"/>
      <c r="G75" s="111"/>
      <c r="H75" s="111"/>
      <c r="I75" s="112"/>
      <c r="J75" s="129" t="s">
        <v>102</v>
      </c>
      <c r="K75" s="129"/>
      <c r="L75" s="129"/>
      <c r="M75" s="129"/>
      <c r="N75" s="129"/>
      <c r="O75" s="128" t="s">
        <v>103</v>
      </c>
      <c r="P75" s="111"/>
      <c r="Q75" s="111"/>
      <c r="R75" s="111"/>
      <c r="S75" s="111"/>
      <c r="T75" s="111"/>
      <c r="U75" s="111"/>
      <c r="V75" s="111"/>
      <c r="W75" s="111"/>
      <c r="X75" s="112"/>
      <c r="Y75" s="106">
        <v>352</v>
      </c>
      <c r="Z75" s="106"/>
      <c r="AA75" s="106"/>
      <c r="AB75" s="106"/>
      <c r="AC75" s="106"/>
      <c r="AD75" s="106">
        <v>0</v>
      </c>
      <c r="AE75" s="106"/>
      <c r="AF75" s="106"/>
      <c r="AG75" s="106"/>
      <c r="AH75" s="106"/>
      <c r="AI75" s="106">
        <v>352</v>
      </c>
      <c r="AJ75" s="106"/>
      <c r="AK75" s="106"/>
      <c r="AL75" s="106"/>
      <c r="AM75" s="106"/>
      <c r="AN75" s="106">
        <v>340.3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106">
        <v>340.3</v>
      </c>
      <c r="AY75" s="106"/>
      <c r="AZ75" s="106"/>
      <c r="BA75" s="106"/>
      <c r="BB75" s="106"/>
      <c r="BC75" s="106">
        <f>AN75-Y75</f>
        <v>-11.699999999999989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-11.699999999999989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52.8" customHeight="1" x14ac:dyDescent="0.25">
      <c r="A76" s="90">
        <v>2</v>
      </c>
      <c r="B76" s="90"/>
      <c r="C76" s="128" t="s">
        <v>104</v>
      </c>
      <c r="D76" s="111"/>
      <c r="E76" s="111"/>
      <c r="F76" s="111"/>
      <c r="G76" s="111"/>
      <c r="H76" s="111"/>
      <c r="I76" s="112"/>
      <c r="J76" s="129" t="s">
        <v>90</v>
      </c>
      <c r="K76" s="129"/>
      <c r="L76" s="129"/>
      <c r="M76" s="129"/>
      <c r="N76" s="129"/>
      <c r="O76" s="128" t="s">
        <v>103</v>
      </c>
      <c r="P76" s="111"/>
      <c r="Q76" s="111"/>
      <c r="R76" s="111"/>
      <c r="S76" s="111"/>
      <c r="T76" s="111"/>
      <c r="U76" s="111"/>
      <c r="V76" s="111"/>
      <c r="W76" s="111"/>
      <c r="X76" s="112"/>
      <c r="Y76" s="106">
        <v>66.67</v>
      </c>
      <c r="Z76" s="106"/>
      <c r="AA76" s="106"/>
      <c r="AB76" s="106"/>
      <c r="AC76" s="106"/>
      <c r="AD76" s="106">
        <v>0</v>
      </c>
      <c r="AE76" s="106"/>
      <c r="AF76" s="106"/>
      <c r="AG76" s="106"/>
      <c r="AH76" s="106"/>
      <c r="AI76" s="106">
        <v>66.67</v>
      </c>
      <c r="AJ76" s="106"/>
      <c r="AK76" s="106"/>
      <c r="AL76" s="106"/>
      <c r="AM76" s="106"/>
      <c r="AN76" s="106">
        <v>57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106">
        <v>57</v>
      </c>
      <c r="AY76" s="106"/>
      <c r="AZ76" s="106"/>
      <c r="BA76" s="106"/>
      <c r="BB76" s="106"/>
      <c r="BC76" s="106">
        <f>AN76-Y76</f>
        <v>-9.6700000000000017</v>
      </c>
      <c r="BD76" s="106"/>
      <c r="BE76" s="106"/>
      <c r="BF76" s="106"/>
      <c r="BG76" s="106"/>
      <c r="BH76" s="106">
        <f>AS76-AD76</f>
        <v>0</v>
      </c>
      <c r="BI76" s="106"/>
      <c r="BJ76" s="106"/>
      <c r="BK76" s="106"/>
      <c r="BL76" s="106"/>
      <c r="BM76" s="106">
        <v>-9.6700000000000017</v>
      </c>
      <c r="BN76" s="106"/>
      <c r="BO76" s="106"/>
      <c r="BP76" s="106"/>
      <c r="BQ76" s="10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26.4" customHeight="1" x14ac:dyDescent="0.25">
      <c r="A77" s="90">
        <v>3</v>
      </c>
      <c r="B77" s="90"/>
      <c r="C77" s="128" t="s">
        <v>105</v>
      </c>
      <c r="D77" s="111"/>
      <c r="E77" s="111"/>
      <c r="F77" s="111"/>
      <c r="G77" s="111"/>
      <c r="H77" s="111"/>
      <c r="I77" s="112"/>
      <c r="J77" s="129" t="s">
        <v>102</v>
      </c>
      <c r="K77" s="129"/>
      <c r="L77" s="129"/>
      <c r="M77" s="129"/>
      <c r="N77" s="129"/>
      <c r="O77" s="128" t="s">
        <v>106</v>
      </c>
      <c r="P77" s="111"/>
      <c r="Q77" s="111"/>
      <c r="R77" s="111"/>
      <c r="S77" s="111"/>
      <c r="T77" s="111"/>
      <c r="U77" s="111"/>
      <c r="V77" s="111"/>
      <c r="W77" s="111"/>
      <c r="X77" s="112"/>
      <c r="Y77" s="106">
        <v>0</v>
      </c>
      <c r="Z77" s="106"/>
      <c r="AA77" s="106"/>
      <c r="AB77" s="106"/>
      <c r="AC77" s="106"/>
      <c r="AD77" s="106">
        <v>90</v>
      </c>
      <c r="AE77" s="106"/>
      <c r="AF77" s="106"/>
      <c r="AG77" s="106"/>
      <c r="AH77" s="106"/>
      <c r="AI77" s="106">
        <v>90</v>
      </c>
      <c r="AJ77" s="106"/>
      <c r="AK77" s="106"/>
      <c r="AL77" s="106"/>
      <c r="AM77" s="106"/>
      <c r="AN77" s="106">
        <v>0</v>
      </c>
      <c r="AO77" s="106"/>
      <c r="AP77" s="106"/>
      <c r="AQ77" s="106"/>
      <c r="AR77" s="106"/>
      <c r="AS77" s="106">
        <v>89.7</v>
      </c>
      <c r="AT77" s="106"/>
      <c r="AU77" s="106"/>
      <c r="AV77" s="106"/>
      <c r="AW77" s="106"/>
      <c r="AX77" s="106">
        <v>89.7</v>
      </c>
      <c r="AY77" s="106"/>
      <c r="AZ77" s="106"/>
      <c r="BA77" s="106"/>
      <c r="BB77" s="106"/>
      <c r="BC77" s="106">
        <f>AN77-Y77</f>
        <v>0</v>
      </c>
      <c r="BD77" s="106"/>
      <c r="BE77" s="106"/>
      <c r="BF77" s="106"/>
      <c r="BG77" s="106"/>
      <c r="BH77" s="106">
        <f>AS77-AD77</f>
        <v>-0.29999999999999716</v>
      </c>
      <c r="BI77" s="106"/>
      <c r="BJ77" s="106"/>
      <c r="BK77" s="106"/>
      <c r="BL77" s="106"/>
      <c r="BM77" s="106">
        <v>-0.29999999999999716</v>
      </c>
      <c r="BN77" s="106"/>
      <c r="BO77" s="106"/>
      <c r="BP77" s="106"/>
      <c r="BQ77" s="10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6" x14ac:dyDescent="0.25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customHeight="1" x14ac:dyDescent="0.25">
      <c r="A79" s="40" t="s">
        <v>63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</row>
    <row r="80" spans="1:79" ht="9" customHeight="1" x14ac:dyDescent="0.25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45" customHeight="1" x14ac:dyDescent="0.25">
      <c r="A81" s="50" t="s">
        <v>3</v>
      </c>
      <c r="B81" s="52"/>
      <c r="C81" s="50" t="s">
        <v>6</v>
      </c>
      <c r="D81" s="51"/>
      <c r="E81" s="51"/>
      <c r="F81" s="51"/>
      <c r="G81" s="51"/>
      <c r="H81" s="51"/>
      <c r="I81" s="52"/>
      <c r="J81" s="50" t="s">
        <v>5</v>
      </c>
      <c r="K81" s="51"/>
      <c r="L81" s="51"/>
      <c r="M81" s="51"/>
      <c r="N81" s="52"/>
      <c r="O81" s="41" t="s">
        <v>64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3"/>
      <c r="BR81" s="9"/>
      <c r="BS81" s="9"/>
      <c r="BT81" s="9"/>
      <c r="BU81" s="9"/>
      <c r="BV81" s="9"/>
      <c r="BW81" s="9"/>
      <c r="BX81" s="9"/>
      <c r="BY81" s="9"/>
      <c r="BZ81" s="8"/>
    </row>
    <row r="82" spans="1:79" s="37" customFormat="1" ht="15.9" customHeight="1" x14ac:dyDescent="0.25">
      <c r="A82" s="89">
        <v>1</v>
      </c>
      <c r="B82" s="89"/>
      <c r="C82" s="89">
        <v>2</v>
      </c>
      <c r="D82" s="89"/>
      <c r="E82" s="89"/>
      <c r="F82" s="89"/>
      <c r="G82" s="89"/>
      <c r="H82" s="89"/>
      <c r="I82" s="89"/>
      <c r="J82" s="89">
        <v>3</v>
      </c>
      <c r="K82" s="89"/>
      <c r="L82" s="89"/>
      <c r="M82" s="89"/>
      <c r="N82" s="89"/>
      <c r="O82" s="44">
        <v>4</v>
      </c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6"/>
      <c r="BR82" s="35"/>
      <c r="BS82" s="35"/>
      <c r="BT82" s="35"/>
      <c r="BU82" s="35"/>
      <c r="BV82" s="35"/>
      <c r="BW82" s="35"/>
      <c r="BX82" s="35"/>
      <c r="BY82" s="35"/>
      <c r="BZ82" s="36"/>
    </row>
    <row r="83" spans="1:79" s="37" customFormat="1" ht="12.75" hidden="1" customHeight="1" x14ac:dyDescent="0.25">
      <c r="A83" s="49" t="s">
        <v>36</v>
      </c>
      <c r="B83" s="49"/>
      <c r="C83" s="86" t="s">
        <v>14</v>
      </c>
      <c r="D83" s="87"/>
      <c r="E83" s="87"/>
      <c r="F83" s="87"/>
      <c r="G83" s="87"/>
      <c r="H83" s="87"/>
      <c r="I83" s="88"/>
      <c r="J83" s="49" t="s">
        <v>15</v>
      </c>
      <c r="K83" s="49"/>
      <c r="L83" s="49"/>
      <c r="M83" s="49"/>
      <c r="N83" s="49"/>
      <c r="O83" s="81" t="s">
        <v>72</v>
      </c>
      <c r="P83" s="82"/>
      <c r="Q83" s="82"/>
      <c r="R83" s="82"/>
      <c r="S83" s="82"/>
      <c r="T83" s="82"/>
      <c r="U83" s="82"/>
      <c r="V83" s="82"/>
      <c r="W83" s="82"/>
      <c r="X83" s="82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4"/>
      <c r="BR83" s="38"/>
      <c r="BS83" s="38"/>
      <c r="BT83" s="36"/>
      <c r="BU83" s="36"/>
      <c r="BV83" s="36"/>
      <c r="BW83" s="36"/>
      <c r="BX83" s="36"/>
      <c r="BY83" s="36"/>
      <c r="BZ83" s="36"/>
      <c r="CA83" s="37" t="s">
        <v>71</v>
      </c>
    </row>
    <row r="84" spans="1:79" s="136" customFormat="1" ht="15.6" x14ac:dyDescent="0.25">
      <c r="A84" s="76">
        <v>0</v>
      </c>
      <c r="B84" s="76"/>
      <c r="C84" s="76" t="s">
        <v>87</v>
      </c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130"/>
      <c r="P84" s="131"/>
      <c r="Q84" s="131"/>
      <c r="R84" s="131"/>
      <c r="S84" s="131"/>
      <c r="T84" s="131"/>
      <c r="U84" s="131"/>
      <c r="V84" s="131"/>
      <c r="W84" s="131"/>
      <c r="X84" s="131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3"/>
      <c r="BR84" s="134"/>
      <c r="BS84" s="134"/>
      <c r="BT84" s="134"/>
      <c r="BU84" s="134"/>
      <c r="BV84" s="134"/>
      <c r="BW84" s="134"/>
      <c r="BX84" s="134"/>
      <c r="BY84" s="134"/>
      <c r="BZ84" s="135"/>
      <c r="CA84" s="136" t="s">
        <v>66</v>
      </c>
    </row>
    <row r="85" spans="1:79" s="136" customFormat="1" ht="15.6" x14ac:dyDescent="0.25">
      <c r="A85" s="76">
        <v>0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130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3"/>
      <c r="BR85" s="134"/>
      <c r="BS85" s="134"/>
      <c r="BT85" s="134"/>
      <c r="BU85" s="134"/>
      <c r="BV85" s="134"/>
      <c r="BW85" s="134"/>
      <c r="BX85" s="134"/>
      <c r="BY85" s="134"/>
      <c r="BZ85" s="135"/>
    </row>
    <row r="86" spans="1:79" s="136" customFormat="1" ht="15.6" x14ac:dyDescent="0.25">
      <c r="A86" s="76">
        <v>0</v>
      </c>
      <c r="B86" s="76"/>
      <c r="C86" s="76" t="s">
        <v>92</v>
      </c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130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3"/>
      <c r="BR86" s="134"/>
      <c r="BS86" s="134"/>
      <c r="BT86" s="134"/>
      <c r="BU86" s="134"/>
      <c r="BV86" s="134"/>
      <c r="BW86" s="134"/>
      <c r="BX86" s="134"/>
      <c r="BY86" s="134"/>
      <c r="BZ86" s="135"/>
    </row>
    <row r="87" spans="1:79" s="136" customFormat="1" ht="15.6" x14ac:dyDescent="0.25">
      <c r="A87" s="76">
        <v>0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130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3"/>
      <c r="BR87" s="134"/>
      <c r="BS87" s="134"/>
      <c r="BT87" s="134"/>
      <c r="BU87" s="134"/>
      <c r="BV87" s="134"/>
      <c r="BW87" s="134"/>
      <c r="BX87" s="134"/>
      <c r="BY87" s="134"/>
      <c r="BZ87" s="135"/>
    </row>
    <row r="88" spans="1:79" s="37" customFormat="1" ht="39.6" customHeight="1" x14ac:dyDescent="0.25">
      <c r="A88" s="49">
        <v>1</v>
      </c>
      <c r="B88" s="49"/>
      <c r="C88" s="81" t="s">
        <v>93</v>
      </c>
      <c r="D88" s="111"/>
      <c r="E88" s="111"/>
      <c r="F88" s="111"/>
      <c r="G88" s="111"/>
      <c r="H88" s="111"/>
      <c r="I88" s="112"/>
      <c r="J88" s="49" t="s">
        <v>90</v>
      </c>
      <c r="K88" s="49"/>
      <c r="L88" s="49"/>
      <c r="M88" s="49"/>
      <c r="N88" s="49"/>
      <c r="O88" s="47" t="s">
        <v>107</v>
      </c>
      <c r="P88" s="48"/>
      <c r="Q88" s="48"/>
      <c r="R88" s="48"/>
      <c r="S88" s="48"/>
      <c r="T88" s="48"/>
      <c r="U88" s="48"/>
      <c r="V88" s="48"/>
      <c r="W88" s="48"/>
      <c r="X88" s="48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8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9" s="37" customFormat="1" ht="39.6" customHeight="1" x14ac:dyDescent="0.25">
      <c r="A89" s="49">
        <v>2</v>
      </c>
      <c r="B89" s="49"/>
      <c r="C89" s="81" t="s">
        <v>95</v>
      </c>
      <c r="D89" s="111"/>
      <c r="E89" s="111"/>
      <c r="F89" s="111"/>
      <c r="G89" s="111"/>
      <c r="H89" s="111"/>
      <c r="I89" s="112"/>
      <c r="J89" s="49" t="s">
        <v>90</v>
      </c>
      <c r="K89" s="49"/>
      <c r="L89" s="49"/>
      <c r="M89" s="49"/>
      <c r="N89" s="49"/>
      <c r="O89" s="47" t="s">
        <v>108</v>
      </c>
      <c r="P89" s="48"/>
      <c r="Q89" s="48"/>
      <c r="R89" s="48"/>
      <c r="S89" s="48"/>
      <c r="T89" s="48"/>
      <c r="U89" s="48"/>
      <c r="V89" s="48"/>
      <c r="W89" s="48"/>
      <c r="X89" s="48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8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136" customFormat="1" ht="15.6" x14ac:dyDescent="0.25">
      <c r="A90" s="76">
        <v>0</v>
      </c>
      <c r="B90" s="76"/>
      <c r="C90" s="114" t="s">
        <v>100</v>
      </c>
      <c r="D90" s="115"/>
      <c r="E90" s="115"/>
      <c r="F90" s="115"/>
      <c r="G90" s="115"/>
      <c r="H90" s="115"/>
      <c r="I90" s="116"/>
      <c r="J90" s="76"/>
      <c r="K90" s="76"/>
      <c r="L90" s="76"/>
      <c r="M90" s="76"/>
      <c r="N90" s="76"/>
      <c r="O90" s="130"/>
      <c r="P90" s="131"/>
      <c r="Q90" s="131"/>
      <c r="R90" s="131"/>
      <c r="S90" s="131"/>
      <c r="T90" s="131"/>
      <c r="U90" s="131"/>
      <c r="V90" s="131"/>
      <c r="W90" s="131"/>
      <c r="X90" s="131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3"/>
      <c r="BR90" s="134"/>
      <c r="BS90" s="134"/>
      <c r="BT90" s="134"/>
      <c r="BU90" s="134"/>
      <c r="BV90" s="134"/>
      <c r="BW90" s="134"/>
      <c r="BX90" s="134"/>
      <c r="BY90" s="134"/>
      <c r="BZ90" s="135"/>
    </row>
    <row r="91" spans="1:79" s="136" customFormat="1" ht="15.6" x14ac:dyDescent="0.25">
      <c r="A91" s="76">
        <v>0</v>
      </c>
      <c r="B91" s="76"/>
      <c r="C91" s="114"/>
      <c r="D91" s="115"/>
      <c r="E91" s="115"/>
      <c r="F91" s="115"/>
      <c r="G91" s="115"/>
      <c r="H91" s="115"/>
      <c r="I91" s="116"/>
      <c r="J91" s="76"/>
      <c r="K91" s="76"/>
      <c r="L91" s="76"/>
      <c r="M91" s="76"/>
      <c r="N91" s="76"/>
      <c r="O91" s="130"/>
      <c r="P91" s="131"/>
      <c r="Q91" s="131"/>
      <c r="R91" s="131"/>
      <c r="S91" s="131"/>
      <c r="T91" s="131"/>
      <c r="U91" s="131"/>
      <c r="V91" s="131"/>
      <c r="W91" s="131"/>
      <c r="X91" s="131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3"/>
      <c r="BR91" s="134"/>
      <c r="BS91" s="134"/>
      <c r="BT91" s="134"/>
      <c r="BU91" s="134"/>
      <c r="BV91" s="134"/>
      <c r="BW91" s="134"/>
      <c r="BX91" s="134"/>
      <c r="BY91" s="134"/>
      <c r="BZ91" s="135"/>
    </row>
    <row r="92" spans="1:79" s="37" customFormat="1" ht="39.6" customHeight="1" x14ac:dyDescent="0.25">
      <c r="A92" s="49">
        <v>1</v>
      </c>
      <c r="B92" s="49"/>
      <c r="C92" s="81" t="s">
        <v>101</v>
      </c>
      <c r="D92" s="111"/>
      <c r="E92" s="111"/>
      <c r="F92" s="111"/>
      <c r="G92" s="111"/>
      <c r="H92" s="111"/>
      <c r="I92" s="112"/>
      <c r="J92" s="49" t="s">
        <v>102</v>
      </c>
      <c r="K92" s="49"/>
      <c r="L92" s="49"/>
      <c r="M92" s="49"/>
      <c r="N92" s="49"/>
      <c r="O92" s="47" t="s">
        <v>109</v>
      </c>
      <c r="P92" s="48"/>
      <c r="Q92" s="48"/>
      <c r="R92" s="48"/>
      <c r="S92" s="48"/>
      <c r="T92" s="48"/>
      <c r="U92" s="48"/>
      <c r="V92" s="48"/>
      <c r="W92" s="48"/>
      <c r="X92" s="48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8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37" customFormat="1" ht="52.8" customHeight="1" x14ac:dyDescent="0.25">
      <c r="A93" s="49">
        <v>2</v>
      </c>
      <c r="B93" s="49"/>
      <c r="C93" s="81" t="s">
        <v>104</v>
      </c>
      <c r="D93" s="111"/>
      <c r="E93" s="111"/>
      <c r="F93" s="111"/>
      <c r="G93" s="111"/>
      <c r="H93" s="111"/>
      <c r="I93" s="112"/>
      <c r="J93" s="49" t="s">
        <v>90</v>
      </c>
      <c r="K93" s="49"/>
      <c r="L93" s="49"/>
      <c r="M93" s="49"/>
      <c r="N93" s="49"/>
      <c r="O93" s="47" t="s">
        <v>110</v>
      </c>
      <c r="P93" s="48"/>
      <c r="Q93" s="48"/>
      <c r="R93" s="48"/>
      <c r="S93" s="48"/>
      <c r="T93" s="48"/>
      <c r="U93" s="48"/>
      <c r="V93" s="48"/>
      <c r="W93" s="48"/>
      <c r="X93" s="48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8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s="37" customFormat="1" ht="26.4" customHeight="1" x14ac:dyDescent="0.25">
      <c r="A94" s="49">
        <v>3</v>
      </c>
      <c r="B94" s="49"/>
      <c r="C94" s="81" t="s">
        <v>105</v>
      </c>
      <c r="D94" s="111"/>
      <c r="E94" s="111"/>
      <c r="F94" s="111"/>
      <c r="G94" s="111"/>
      <c r="H94" s="111"/>
      <c r="I94" s="112"/>
      <c r="J94" s="49" t="s">
        <v>102</v>
      </c>
      <c r="K94" s="49"/>
      <c r="L94" s="49"/>
      <c r="M94" s="49"/>
      <c r="N94" s="49"/>
      <c r="O94" s="47" t="s">
        <v>111</v>
      </c>
      <c r="P94" s="48"/>
      <c r="Q94" s="48"/>
      <c r="R94" s="48"/>
      <c r="S94" s="48"/>
      <c r="T94" s="48"/>
      <c r="U94" s="48"/>
      <c r="V94" s="48"/>
      <c r="W94" s="48"/>
      <c r="X94" s="48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8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ht="15.6" x14ac:dyDescent="0.25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15.9" customHeight="1" x14ac:dyDescent="0.25">
      <c r="A96" s="40" t="s">
        <v>65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</row>
    <row r="97" spans="1:78" ht="31.2" customHeight="1" x14ac:dyDescent="0.25">
      <c r="A97" s="141" t="s">
        <v>113</v>
      </c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42"/>
      <c r="BH97" s="142"/>
      <c r="BI97" s="142"/>
      <c r="BJ97" s="142"/>
      <c r="BK97" s="142"/>
      <c r="BL97" s="142"/>
    </row>
    <row r="98" spans="1:78" ht="15.6" x14ac:dyDescent="0.25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ht="15.9" customHeight="1" x14ac:dyDescent="0.25">
      <c r="A99" s="40" t="s">
        <v>46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</row>
    <row r="100" spans="1:78" ht="31.2" customHeight="1" x14ac:dyDescent="0.25">
      <c r="A100" s="141" t="s">
        <v>114</v>
      </c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</row>
    <row r="101" spans="1:78" ht="15.9" customHeight="1" x14ac:dyDescent="0.25">
      <c r="A101" s="16"/>
      <c r="B101" s="16"/>
      <c r="C101" s="16"/>
      <c r="D101" s="16"/>
      <c r="E101" s="16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2" customHeight="1" x14ac:dyDescent="0.25">
      <c r="A102" s="29" t="s">
        <v>77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ht="12" customHeight="1" x14ac:dyDescent="0.25">
      <c r="A103" s="29" t="s">
        <v>68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s="29" customFormat="1" ht="12" customHeight="1" x14ac:dyDescent="0.2">
      <c r="A104" s="29" t="s">
        <v>69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78" ht="15.9" customHeight="1" x14ac:dyDescent="0.3">
      <c r="A105" s="28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42" customHeight="1" x14ac:dyDescent="0.3">
      <c r="A106" s="145" t="s">
        <v>117</v>
      </c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3"/>
      <c r="AO106" s="3"/>
      <c r="AP106" s="146" t="s">
        <v>119</v>
      </c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78" x14ac:dyDescent="0.25">
      <c r="W107" s="85" t="s">
        <v>8</v>
      </c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4"/>
      <c r="AO107" s="4"/>
      <c r="AP107" s="85" t="s">
        <v>73</v>
      </c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</row>
    <row r="110" spans="1:78" ht="31.2" customHeight="1" x14ac:dyDescent="0.3">
      <c r="A110" s="145" t="s">
        <v>118</v>
      </c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3"/>
      <c r="AO110" s="3"/>
      <c r="AP110" s="146" t="s">
        <v>120</v>
      </c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78" x14ac:dyDescent="0.25">
      <c r="W111" s="85" t="s">
        <v>8</v>
      </c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4"/>
      <c r="AO111" s="4"/>
      <c r="AP111" s="85" t="s">
        <v>73</v>
      </c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</row>
  </sheetData>
  <mergeCells count="409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X77:BB77"/>
    <mergeCell ref="BC77:BG77"/>
    <mergeCell ref="BH77:BL77"/>
    <mergeCell ref="BM77:BQ77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9:BL99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6:BH106"/>
    <mergeCell ref="AN64:BB64"/>
    <mergeCell ref="A61:BQ61"/>
    <mergeCell ref="C66:I66"/>
    <mergeCell ref="J83:N83"/>
    <mergeCell ref="A82:B82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2:I82"/>
    <mergeCell ref="J82:N82"/>
    <mergeCell ref="C67:I67"/>
    <mergeCell ref="J67:N67"/>
    <mergeCell ref="O67:X67"/>
    <mergeCell ref="C68:I68"/>
    <mergeCell ref="J68:N68"/>
    <mergeCell ref="O83:BQ83"/>
    <mergeCell ref="AP111:BH111"/>
    <mergeCell ref="A110:V110"/>
    <mergeCell ref="W110:AM110"/>
    <mergeCell ref="AP110:BH110"/>
    <mergeCell ref="W111:AM111"/>
    <mergeCell ref="AP107:BH107"/>
    <mergeCell ref="A100:BL100"/>
    <mergeCell ref="C83:I83"/>
    <mergeCell ref="W107:AM107"/>
    <mergeCell ref="A106:V106"/>
    <mergeCell ref="W106:AM106"/>
    <mergeCell ref="A68:B68"/>
    <mergeCell ref="AD68:AH68"/>
    <mergeCell ref="A79:BQ79"/>
    <mergeCell ref="A81:B81"/>
    <mergeCell ref="C81:I81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81:N81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6:BL96"/>
    <mergeCell ref="A97:BL97"/>
    <mergeCell ref="O81:BQ81"/>
    <mergeCell ref="O82:BQ82"/>
    <mergeCell ref="O84:BQ84"/>
    <mergeCell ref="A84:B84"/>
    <mergeCell ref="C84:I84"/>
    <mergeCell ref="J84:N84"/>
    <mergeCell ref="A83:B83"/>
  </mergeCells>
  <phoneticPr fontId="0" type="noConversion"/>
  <conditionalFormatting sqref="C80 C98 C68:C77 C84:C94">
    <cfRule type="cellIs" dxfId="3" priority="1" stopIfTrue="1" operator="equal">
      <formula>$C67</formula>
    </cfRule>
  </conditionalFormatting>
  <conditionalFormatting sqref="A80:B80 A98:B98 A59:B59 A68:B78 A84:B95">
    <cfRule type="cellIs" dxfId="2" priority="2" stopIfTrue="1" operator="equal">
      <formula>0</formula>
    </cfRule>
  </conditionalFormatting>
  <conditionalFormatting sqref="C78">
    <cfRule type="cellIs" dxfId="1" priority="4" stopIfTrue="1" operator="equal">
      <formula>$C68</formula>
    </cfRule>
  </conditionalFormatting>
  <conditionalFormatting sqref="C95">
    <cfRule type="cellIs" dxfId="0" priority="6" stopIfTrue="1" operator="equal">
      <formula>$C84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2025-02-07T08:48:56Z</cp:lastPrinted>
  <dcterms:created xsi:type="dcterms:W3CDTF">2016-08-10T10:53:25Z</dcterms:created>
  <dcterms:modified xsi:type="dcterms:W3CDTF">2025-02-07T08:50:55Z</dcterms:modified>
</cp:coreProperties>
</file>