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"/>
    </mc:Choice>
  </mc:AlternateContent>
  <xr:revisionPtr revIDLastSave="0" documentId="8_{4C130C1D-B45D-4A68-AF6B-47D071ACBE04}" xr6:coauthVersionLast="45" xr6:coauthVersionMax="45" xr10:uidLastSave="{00000000-0000-0000-0000-000000000000}"/>
  <bookViews>
    <workbookView xWindow="-120" yWindow="-120" windowWidth="20730" windowHeight="11160"/>
  </bookViews>
  <sheets>
    <sheet name="КПК0611021" sheetId="2" r:id="rId1"/>
  </sheets>
  <definedNames>
    <definedName name="_xlnm.Print_Area" localSheetId="0">КПК0611021!$A$1:$BM$102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<sst xmlns="http://schemas.openxmlformats.org/spreadsheetml/2006/main" count="191" uniqueCount="128">
  <si>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</si>
  <si>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</si>
  <si>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</si>
  <si>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</si>
  <si>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</si>
  <si>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</si>
  <si>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</si>
  <si>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</si>
  <si>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</si>
  <si>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</si>
  <si>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</si>
  <si>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</si>
  <si>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</si>
  <si>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</si>
  <si>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</si>
  <si>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</si>
  <si>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</si>
  <si>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</si>
  <si>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</si>
  <si>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</si>
  <si>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</si>
  <si>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</si>
  <si>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</si>
  <si>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</si>
  <si>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</si>
  <si>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</si>
  <si>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</si>
  <si>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</si>
  <si>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</si>
  <si>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</si>
  <si>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</si>
  <si>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</si>
  <si>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</si>
  <si>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</si>
  <si>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</si>
  <si>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</si>
  <si>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</si>
  <si>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</si>
  <si>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</si>
  <si>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</si>
  <si>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</si>
  <si>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</si>
  <si>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</si>
  <si>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</si>
  <si>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</si>
  <si>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</si>
  <si>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</si>
  <si>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</si>
  <si>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</si>
  <si>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</si>
  <si>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</si>
  <si>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</si>
  <si>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</si>
  <si>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</si>
  <si>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</si>
  <si>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</si>
  <si>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</si>
  <si>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</si>
  <si>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</si>
  <si>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</si>
  <si>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</si>
  <si>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</si>
  <si>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</si>
  <si>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</si>
  <si>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якісних освітніх послуг навчальними закладами відповідно до запитів та потреб населення громади</t>
  </si>
  <si>
    <t>Забезпечити утримання та розвиток освітнього середовища закладів освіти на рівні, достатньому для виконання вимог стандартів освіти та ліцензійних умов</t>
  </si>
  <si>
    <t>Створення належних умов для діяльності працівників та функціонування  закладів загальної середньої освіти</t>
  </si>
  <si>
    <t>УСЬОГО</t>
  </si>
  <si>
    <t>затрат</t>
  </si>
  <si>
    <t>Z1</t>
  </si>
  <si>
    <t>Кількість закладів</t>
  </si>
  <si>
    <t>од.</t>
  </si>
  <si>
    <t>мережа</t>
  </si>
  <si>
    <t>Кількість закладів 1 ступеня</t>
  </si>
  <si>
    <t>Кількість закладів 1-2 ступеня</t>
  </si>
  <si>
    <t>Кількість закладів 1-3 ступеня</t>
  </si>
  <si>
    <t>Кількість класів (середньорічна)</t>
  </si>
  <si>
    <t>розпорядження</t>
  </si>
  <si>
    <t>Середньорічне число штатних одиниць адмінперсоналу за умовами оплати віднесених до педагогічного персоналу</t>
  </si>
  <si>
    <t>розрахунково</t>
  </si>
  <si>
    <t>Середньорічне число штатних одиниць спеціалістів</t>
  </si>
  <si>
    <t>Середньорічне число штатних одиниць робітників</t>
  </si>
  <si>
    <t>Всього середньорічне число ставок (штатних одиниць)</t>
  </si>
  <si>
    <t>Усього середньорічне число штатних одиниць педагогічних працівників оплата праці яких здійснюється за рахунок освітньої субвенції і дофінансовується з міського бюджету</t>
  </si>
  <si>
    <t>продукту</t>
  </si>
  <si>
    <t>Середньорічна кількість учнів 1-4 класів</t>
  </si>
  <si>
    <t>Середньорічна кількість учнів 5-9 кл.</t>
  </si>
  <si>
    <t>Середньорічна кількість учнів 10-11 кл.</t>
  </si>
  <si>
    <t>Всього середньорічна кількість учнів</t>
  </si>
  <si>
    <t>середньорічна кількість вчителів (жінок/чоловіків), які пройшли підвищення кваліфікації</t>
  </si>
  <si>
    <t>осіб</t>
  </si>
  <si>
    <t>ефективності</t>
  </si>
  <si>
    <t>Дітодні відвідування (навчання)</t>
  </si>
  <si>
    <t>людино/день</t>
  </si>
  <si>
    <t>Середні витрати на 1 учня за рахунок коштів міського бюджету</t>
  </si>
  <si>
    <t>грн.</t>
  </si>
  <si>
    <t>середні витрати на утримання одного класу</t>
  </si>
  <si>
    <t>якості</t>
  </si>
  <si>
    <t>відсоток охоплення дітей шкільного віку (дівчат/хлопців) загальною середньою освітою</t>
  </si>
  <si>
    <t>відс.</t>
  </si>
  <si>
    <t>наказ управління освіти, молоді та спорту</t>
  </si>
  <si>
    <t>кількість закладів освіти, що мають безпечне освітнє середовище (пожежна безпека, безбар`єрне середовище тощо)</t>
  </si>
  <si>
    <t>звіт ф. Д-4</t>
  </si>
  <si>
    <t>динаміка збільшення чисельності учнів у плановому періоді відповідно до фактичного показника попереднього року</t>
  </si>
  <si>
    <t>кількість днів навчання</t>
  </si>
  <si>
    <t>днів</t>
  </si>
  <si>
    <t>Конституція України, Бюджетний кодекс України, Закон України "Про місцеве самоврядування в Україні", Закон України "Про повну загальну середню освіту", Наказ Міністерства фінансів України "Про деякі питання запровадження програмно-цільового методу складання та виконання місцевих бюджетів " № 836 від 26 .08.2014 р., Наказ Міністерства освіти і науки України від 16.04.2024 року №521 "Про затвердження Типового переліку результативних показників бюджетних програм  місцевих бюджетів у галузі "Освіта",  Рішення сесії Дунаєвецької міської ради від 19.12.2024 року №4-94/2024 "Про бюджет Дунаєвецької міської територіальної громади на 2025 рік" із змінами на 13.02.2025 року.</t>
  </si>
  <si>
    <t>Кожен учень має рівний доступ до якісної шкільної освіти в безпечному, комфортному, інклюзивіному та сучасному освітньому середовищі за рахунок коштів місцевого бюджету</t>
  </si>
  <si>
    <t>0600000</t>
  </si>
  <si>
    <t>26.02.2025</t>
  </si>
  <si>
    <t>54/2025/н</t>
  </si>
  <si>
    <t>Наказ</t>
  </si>
  <si>
    <t>Управління освіти, молоді та спорту Дунаєвецької міської ради</t>
  </si>
  <si>
    <t>Фінансове управління Дунаєвецької міської ради</t>
  </si>
  <si>
    <t>Заступник начальника управління освіти, молоді та спорту Дунаєвецької міської ради</t>
  </si>
  <si>
    <t>Начальник фінансового управління</t>
  </si>
  <si>
    <t>Олег САМУНИК</t>
  </si>
  <si>
    <t>Тетяна АБЗАЛОВА</t>
  </si>
  <si>
    <t>40216423</t>
  </si>
  <si>
    <t>2250700000</t>
  </si>
  <si>
    <t>гривень</t>
  </si>
  <si>
    <t>бюджетної програми місцевого бюджету на 2025  рік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</si>
  <si>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</si>
  <si>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</si>
  <si>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Управління освіти,молоді та спорту Дунаєвецької міської ради</t>
  </si>
  <si>
    <t>0610000</t>
  </si>
  <si>
    <t>1021</t>
  </si>
  <si>
    <t>0921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</si>
</sst>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5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111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112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109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110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121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108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112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118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125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124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118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11" t="s">
        <v>122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126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127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123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119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81646611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78251574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3395037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78.75" customHeight="1" x14ac:dyDescent="0.2">
      <c r="A26" s="109" t="s">
        <v>106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9" t="s">
        <v>107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120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78251574</v>
      </c>
      <c r="AD49" s="58"/>
      <c r="AE49" s="58"/>
      <c r="AF49" s="58"/>
      <c r="AG49" s="58"/>
      <c r="AH49" s="58"/>
      <c r="AI49" s="58"/>
      <c r="AJ49" s="58"/>
      <c r="AK49" s="58">
        <v>3395037</v>
      </c>
      <c r="AL49" s="58"/>
      <c r="AM49" s="58"/>
      <c r="AN49" s="58"/>
      <c r="AO49" s="58"/>
      <c r="AP49" s="58"/>
      <c r="AQ49" s="58"/>
      <c r="AR49" s="58"/>
      <c r="AS49" s="58">
        <f>AC49+AK49</f>
        <v>81646611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78251574</v>
      </c>
      <c r="AD50" s="94"/>
      <c r="AE50" s="94"/>
      <c r="AF50" s="94"/>
      <c r="AG50" s="94"/>
      <c r="AH50" s="94"/>
      <c r="AI50" s="94"/>
      <c r="AJ50" s="94"/>
      <c r="AK50" s="94">
        <v>3395037</v>
      </c>
      <c r="AL50" s="94"/>
      <c r="AM50" s="94"/>
      <c r="AN50" s="94"/>
      <c r="AO50" s="94"/>
      <c r="AP50" s="94"/>
      <c r="AQ50" s="94"/>
      <c r="AR50" s="94"/>
      <c r="AS50" s="94">
        <f>AC50+AK50</f>
        <v>81646611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120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62">
        <v>1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19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19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2</v>
      </c>
      <c r="B66" s="62"/>
      <c r="C66" s="62"/>
      <c r="D66" s="62"/>
      <c r="E66" s="62"/>
      <c r="F66" s="62"/>
      <c r="G66" s="85" t="s">
        <v>73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71</v>
      </c>
      <c r="AA66" s="73"/>
      <c r="AB66" s="73"/>
      <c r="AC66" s="73"/>
      <c r="AD66" s="73"/>
      <c r="AE66" s="76" t="s">
        <v>72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0</v>
      </c>
      <c r="BF66" s="58"/>
      <c r="BG66" s="58"/>
      <c r="BH66" s="58"/>
      <c r="BI66" s="58"/>
      <c r="BJ66" s="58"/>
      <c r="BK66" s="58"/>
      <c r="BL66" s="58"/>
    </row>
    <row r="67" spans="1:64" ht="12.75" customHeight="1" x14ac:dyDescent="0.2">
      <c r="A67" s="62">
        <v>3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71</v>
      </c>
      <c r="AA67" s="73"/>
      <c r="AB67" s="73"/>
      <c r="AC67" s="73"/>
      <c r="AD67" s="73"/>
      <c r="AE67" s="76" t="s">
        <v>72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11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11</v>
      </c>
      <c r="BF67" s="58"/>
      <c r="BG67" s="58"/>
      <c r="BH67" s="58"/>
      <c r="BI67" s="58"/>
      <c r="BJ67" s="58"/>
      <c r="BK67" s="58"/>
      <c r="BL67" s="58"/>
    </row>
    <row r="68" spans="1:64" ht="12.75" customHeight="1" x14ac:dyDescent="0.2">
      <c r="A68" s="62">
        <v>4</v>
      </c>
      <c r="B68" s="62"/>
      <c r="C68" s="62"/>
      <c r="D68" s="62"/>
      <c r="E68" s="62"/>
      <c r="F68" s="62"/>
      <c r="G68" s="85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71</v>
      </c>
      <c r="AA68" s="73"/>
      <c r="AB68" s="73"/>
      <c r="AC68" s="73"/>
      <c r="AD68" s="73"/>
      <c r="AE68" s="76" t="s">
        <v>72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8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8</v>
      </c>
      <c r="BF68" s="58"/>
      <c r="BG68" s="58"/>
      <c r="BH68" s="58"/>
      <c r="BI68" s="58"/>
      <c r="BJ68" s="58"/>
      <c r="BK68" s="58"/>
      <c r="BL68" s="58"/>
    </row>
    <row r="69" spans="1:64" ht="12.75" customHeight="1" x14ac:dyDescent="0.2">
      <c r="A69" s="62">
        <v>5</v>
      </c>
      <c r="B69" s="62"/>
      <c r="C69" s="62"/>
      <c r="D69" s="62"/>
      <c r="E69" s="62"/>
      <c r="F69" s="62"/>
      <c r="G69" s="85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71</v>
      </c>
      <c r="AA69" s="73"/>
      <c r="AB69" s="73"/>
      <c r="AC69" s="73"/>
      <c r="AD69" s="73"/>
      <c r="AE69" s="76" t="s">
        <v>77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225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225</v>
      </c>
      <c r="BF69" s="58"/>
      <c r="BG69" s="58"/>
      <c r="BH69" s="58"/>
      <c r="BI69" s="58"/>
      <c r="BJ69" s="58"/>
      <c r="BK69" s="58"/>
      <c r="BL69" s="58"/>
    </row>
    <row r="70" spans="1:64" ht="25.5" customHeight="1" x14ac:dyDescent="0.2">
      <c r="A70" s="62">
        <v>6</v>
      </c>
      <c r="B70" s="62"/>
      <c r="C70" s="62"/>
      <c r="D70" s="62"/>
      <c r="E70" s="62"/>
      <c r="F70" s="62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71</v>
      </c>
      <c r="AA70" s="73"/>
      <c r="AB70" s="73"/>
      <c r="AC70" s="73"/>
      <c r="AD70" s="73"/>
      <c r="AE70" s="76" t="s">
        <v>79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12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12</v>
      </c>
      <c r="BF70" s="58"/>
      <c r="BG70" s="58"/>
      <c r="BH70" s="58"/>
      <c r="BI70" s="58"/>
      <c r="BJ70" s="58"/>
      <c r="BK70" s="58"/>
      <c r="BL70" s="58"/>
    </row>
    <row r="71" spans="1:64" ht="12.75" customHeight="1" x14ac:dyDescent="0.2">
      <c r="A71" s="62">
        <v>7</v>
      </c>
      <c r="B71" s="62"/>
      <c r="C71" s="62"/>
      <c r="D71" s="62"/>
      <c r="E71" s="62"/>
      <c r="F71" s="62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71</v>
      </c>
      <c r="AA71" s="73"/>
      <c r="AB71" s="73"/>
      <c r="AC71" s="73"/>
      <c r="AD71" s="73"/>
      <c r="AE71" s="76" t="s">
        <v>79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30.25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30.25</v>
      </c>
      <c r="BF71" s="58"/>
      <c r="BG71" s="58"/>
      <c r="BH71" s="58"/>
      <c r="BI71" s="58"/>
      <c r="BJ71" s="58"/>
      <c r="BK71" s="58"/>
      <c r="BL71" s="58"/>
    </row>
    <row r="72" spans="1:64" ht="12.75" customHeight="1" x14ac:dyDescent="0.2">
      <c r="A72" s="62">
        <v>8</v>
      </c>
      <c r="B72" s="62"/>
      <c r="C72" s="62"/>
      <c r="D72" s="62"/>
      <c r="E72" s="62"/>
      <c r="F72" s="62"/>
      <c r="G72" s="85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71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203.5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203.5</v>
      </c>
      <c r="BF72" s="58"/>
      <c r="BG72" s="58"/>
      <c r="BH72" s="58"/>
      <c r="BI72" s="58"/>
      <c r="BJ72" s="58"/>
      <c r="BK72" s="58"/>
      <c r="BL72" s="58"/>
    </row>
    <row r="73" spans="1:64" ht="12.75" customHeight="1" x14ac:dyDescent="0.2">
      <c r="A73" s="62">
        <v>9</v>
      </c>
      <c r="B73" s="62"/>
      <c r="C73" s="62"/>
      <c r="D73" s="62"/>
      <c r="E73" s="62"/>
      <c r="F73" s="62"/>
      <c r="G73" s="85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71</v>
      </c>
      <c r="AA73" s="73"/>
      <c r="AB73" s="73"/>
      <c r="AC73" s="73"/>
      <c r="AD73" s="73"/>
      <c r="AE73" s="76" t="s">
        <v>79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245.75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245.75</v>
      </c>
      <c r="BF73" s="58"/>
      <c r="BG73" s="58"/>
      <c r="BH73" s="58"/>
      <c r="BI73" s="58"/>
      <c r="BJ73" s="58"/>
      <c r="BK73" s="58"/>
      <c r="BL73" s="58"/>
    </row>
    <row r="74" spans="1:64" ht="38.25" customHeight="1" x14ac:dyDescent="0.2">
      <c r="A74" s="62">
        <v>10</v>
      </c>
      <c r="B74" s="62"/>
      <c r="C74" s="62"/>
      <c r="D74" s="62"/>
      <c r="E74" s="62"/>
      <c r="F74" s="62"/>
      <c r="G74" s="85" t="s">
        <v>83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71</v>
      </c>
      <c r="AA74" s="73"/>
      <c r="AB74" s="73"/>
      <c r="AC74" s="73"/>
      <c r="AD74" s="73"/>
      <c r="AE74" s="76" t="s">
        <v>79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542.20000000000005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542.20000000000005</v>
      </c>
      <c r="BF74" s="58"/>
      <c r="BG74" s="58"/>
      <c r="BH74" s="58"/>
      <c r="BI74" s="58"/>
      <c r="BJ74" s="58"/>
      <c r="BK74" s="58"/>
      <c r="BL74" s="58"/>
    </row>
    <row r="75" spans="1:64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4" t="s">
        <v>84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2"/>
      <c r="AA75" s="102"/>
      <c r="AB75" s="102"/>
      <c r="AC75" s="102"/>
      <c r="AD75" s="102"/>
      <c r="AE75" s="103"/>
      <c r="AF75" s="103"/>
      <c r="AG75" s="103"/>
      <c r="AH75" s="103"/>
      <c r="AI75" s="103"/>
      <c r="AJ75" s="103"/>
      <c r="AK75" s="103"/>
      <c r="AL75" s="103"/>
      <c r="AM75" s="103"/>
      <c r="AN75" s="96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64" ht="12.75" customHeight="1" x14ac:dyDescent="0.2">
      <c r="A76" s="62">
        <v>1</v>
      </c>
      <c r="B76" s="62"/>
      <c r="C76" s="62"/>
      <c r="D76" s="62"/>
      <c r="E76" s="62"/>
      <c r="F76" s="62"/>
      <c r="G76" s="85" t="s">
        <v>85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71</v>
      </c>
      <c r="AA76" s="73"/>
      <c r="AB76" s="73"/>
      <c r="AC76" s="73"/>
      <c r="AD76" s="73"/>
      <c r="AE76" s="76" t="s">
        <v>79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1284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1284</v>
      </c>
      <c r="BF76" s="58"/>
      <c r="BG76" s="58"/>
      <c r="BH76" s="58"/>
      <c r="BI76" s="58"/>
      <c r="BJ76" s="58"/>
      <c r="BK76" s="58"/>
      <c r="BL76" s="58"/>
    </row>
    <row r="77" spans="1:64" ht="12.75" customHeight="1" x14ac:dyDescent="0.2">
      <c r="A77" s="62">
        <v>2</v>
      </c>
      <c r="B77" s="62"/>
      <c r="C77" s="62"/>
      <c r="D77" s="62"/>
      <c r="E77" s="62"/>
      <c r="F77" s="62"/>
      <c r="G77" s="85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71</v>
      </c>
      <c r="AA77" s="73"/>
      <c r="AB77" s="73"/>
      <c r="AC77" s="73"/>
      <c r="AD77" s="73"/>
      <c r="AE77" s="76" t="s">
        <v>79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1828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1828</v>
      </c>
      <c r="BF77" s="58"/>
      <c r="BG77" s="58"/>
      <c r="BH77" s="58"/>
      <c r="BI77" s="58"/>
      <c r="BJ77" s="58"/>
      <c r="BK77" s="58"/>
      <c r="BL77" s="58"/>
    </row>
    <row r="78" spans="1:64" ht="12.75" customHeight="1" x14ac:dyDescent="0.2">
      <c r="A78" s="62">
        <v>3</v>
      </c>
      <c r="B78" s="62"/>
      <c r="C78" s="62"/>
      <c r="D78" s="62"/>
      <c r="E78" s="62"/>
      <c r="F78" s="62"/>
      <c r="G78" s="85" t="s">
        <v>87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71</v>
      </c>
      <c r="AA78" s="73"/>
      <c r="AB78" s="73"/>
      <c r="AC78" s="73"/>
      <c r="AD78" s="73"/>
      <c r="AE78" s="76" t="s">
        <v>79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468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468</v>
      </c>
      <c r="BF78" s="58"/>
      <c r="BG78" s="58"/>
      <c r="BH78" s="58"/>
      <c r="BI78" s="58"/>
      <c r="BJ78" s="58"/>
      <c r="BK78" s="58"/>
      <c r="BL78" s="58"/>
    </row>
    <row r="79" spans="1:64" ht="12.75" customHeight="1" x14ac:dyDescent="0.2">
      <c r="A79" s="62">
        <v>4</v>
      </c>
      <c r="B79" s="62"/>
      <c r="C79" s="62"/>
      <c r="D79" s="62"/>
      <c r="E79" s="62"/>
      <c r="F79" s="62"/>
      <c r="G79" s="85" t="s">
        <v>88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71</v>
      </c>
      <c r="AA79" s="73"/>
      <c r="AB79" s="73"/>
      <c r="AC79" s="73"/>
      <c r="AD79" s="73"/>
      <c r="AE79" s="76" t="s">
        <v>79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3580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3580</v>
      </c>
      <c r="BF79" s="58"/>
      <c r="BG79" s="58"/>
      <c r="BH79" s="58"/>
      <c r="BI79" s="58"/>
      <c r="BJ79" s="58"/>
      <c r="BK79" s="58"/>
      <c r="BL79" s="58"/>
    </row>
    <row r="80" spans="1:64" ht="25.5" customHeight="1" x14ac:dyDescent="0.2">
      <c r="A80" s="62">
        <v>5</v>
      </c>
      <c r="B80" s="62"/>
      <c r="C80" s="62"/>
      <c r="D80" s="62"/>
      <c r="E80" s="62"/>
      <c r="F80" s="62"/>
      <c r="G80" s="85" t="s">
        <v>89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90</v>
      </c>
      <c r="AA80" s="73"/>
      <c r="AB80" s="73"/>
      <c r="AC80" s="73"/>
      <c r="AD80" s="73"/>
      <c r="AE80" s="76" t="s">
        <v>79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468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468</v>
      </c>
      <c r="BF80" s="58"/>
      <c r="BG80" s="58"/>
      <c r="BH80" s="58"/>
      <c r="BI80" s="58"/>
      <c r="BJ80" s="58"/>
      <c r="BK80" s="58"/>
      <c r="BL80" s="58"/>
    </row>
    <row r="81" spans="1:64" s="4" customFormat="1" ht="12.75" customHeight="1" x14ac:dyDescent="0.2">
      <c r="A81" s="90">
        <v>0</v>
      </c>
      <c r="B81" s="90"/>
      <c r="C81" s="90"/>
      <c r="D81" s="90"/>
      <c r="E81" s="90"/>
      <c r="F81" s="90"/>
      <c r="G81" s="104" t="s">
        <v>91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102"/>
      <c r="AA81" s="102"/>
      <c r="AB81" s="102"/>
      <c r="AC81" s="102"/>
      <c r="AD81" s="102"/>
      <c r="AE81" s="103"/>
      <c r="AF81" s="103"/>
      <c r="AG81" s="103"/>
      <c r="AH81" s="103"/>
      <c r="AI81" s="103"/>
      <c r="AJ81" s="103"/>
      <c r="AK81" s="103"/>
      <c r="AL81" s="103"/>
      <c r="AM81" s="103"/>
      <c r="AN81" s="96"/>
      <c r="AO81" s="94"/>
      <c r="AP81" s="94"/>
      <c r="AQ81" s="94"/>
      <c r="AR81" s="94"/>
      <c r="AS81" s="94"/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</row>
    <row r="82" spans="1:64" ht="12.75" customHeight="1" x14ac:dyDescent="0.2">
      <c r="A82" s="62">
        <v>1</v>
      </c>
      <c r="B82" s="62"/>
      <c r="C82" s="62"/>
      <c r="D82" s="62"/>
      <c r="E82" s="62"/>
      <c r="F82" s="62"/>
      <c r="G82" s="85" t="s">
        <v>92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93</v>
      </c>
      <c r="AA82" s="73"/>
      <c r="AB82" s="73"/>
      <c r="AC82" s="73"/>
      <c r="AD82" s="73"/>
      <c r="AE82" s="76" t="s">
        <v>79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626500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626500</v>
      </c>
      <c r="BF82" s="58"/>
      <c r="BG82" s="58"/>
      <c r="BH82" s="58"/>
      <c r="BI82" s="58"/>
      <c r="BJ82" s="58"/>
      <c r="BK82" s="58"/>
      <c r="BL82" s="58"/>
    </row>
    <row r="83" spans="1:64" ht="12.75" customHeight="1" x14ac:dyDescent="0.2">
      <c r="A83" s="62">
        <v>2</v>
      </c>
      <c r="B83" s="62"/>
      <c r="C83" s="62"/>
      <c r="D83" s="62"/>
      <c r="E83" s="62"/>
      <c r="F83" s="62"/>
      <c r="G83" s="85" t="s">
        <v>94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95</v>
      </c>
      <c r="AA83" s="73"/>
      <c r="AB83" s="73"/>
      <c r="AC83" s="73"/>
      <c r="AD83" s="73"/>
      <c r="AE83" s="76" t="s">
        <v>79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21857.98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21857.98</v>
      </c>
      <c r="BF83" s="58"/>
      <c r="BG83" s="58"/>
      <c r="BH83" s="58"/>
      <c r="BI83" s="58"/>
      <c r="BJ83" s="58"/>
      <c r="BK83" s="58"/>
      <c r="BL83" s="58"/>
    </row>
    <row r="84" spans="1:64" ht="12.75" customHeight="1" x14ac:dyDescent="0.2">
      <c r="A84" s="62">
        <v>3</v>
      </c>
      <c r="B84" s="62"/>
      <c r="C84" s="62"/>
      <c r="D84" s="62"/>
      <c r="E84" s="62"/>
      <c r="F84" s="62"/>
      <c r="G84" s="85" t="s">
        <v>96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95</v>
      </c>
      <c r="AA84" s="73"/>
      <c r="AB84" s="73"/>
      <c r="AC84" s="73"/>
      <c r="AD84" s="73"/>
      <c r="AE84" s="76" t="s">
        <v>79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347784.77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347784.77</v>
      </c>
      <c r="BF84" s="58"/>
      <c r="BG84" s="58"/>
      <c r="BH84" s="58"/>
      <c r="BI84" s="58"/>
      <c r="BJ84" s="58"/>
      <c r="BK84" s="58"/>
      <c r="BL84" s="58"/>
    </row>
    <row r="85" spans="1:64" s="4" customFormat="1" ht="12.75" customHeight="1" x14ac:dyDescent="0.2">
      <c r="A85" s="90">
        <v>0</v>
      </c>
      <c r="B85" s="90"/>
      <c r="C85" s="90"/>
      <c r="D85" s="90"/>
      <c r="E85" s="90"/>
      <c r="F85" s="90"/>
      <c r="G85" s="104" t="s">
        <v>97</v>
      </c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8"/>
      <c r="Z85" s="102"/>
      <c r="AA85" s="102"/>
      <c r="AB85" s="102"/>
      <c r="AC85" s="102"/>
      <c r="AD85" s="102"/>
      <c r="AE85" s="103"/>
      <c r="AF85" s="103"/>
      <c r="AG85" s="103"/>
      <c r="AH85" s="103"/>
      <c r="AI85" s="103"/>
      <c r="AJ85" s="103"/>
      <c r="AK85" s="103"/>
      <c r="AL85" s="103"/>
      <c r="AM85" s="103"/>
      <c r="AN85" s="96"/>
      <c r="AO85" s="94"/>
      <c r="AP85" s="94"/>
      <c r="AQ85" s="94"/>
      <c r="AR85" s="94"/>
      <c r="AS85" s="94"/>
      <c r="AT85" s="94"/>
      <c r="AU85" s="94"/>
      <c r="AV85" s="94"/>
      <c r="AW85" s="94"/>
      <c r="AX85" s="94"/>
      <c r="AY85" s="94"/>
      <c r="AZ85" s="94"/>
      <c r="BA85" s="94"/>
      <c r="BB85" s="94"/>
      <c r="BC85" s="94"/>
      <c r="BD85" s="94"/>
      <c r="BE85" s="94"/>
      <c r="BF85" s="94"/>
      <c r="BG85" s="94"/>
      <c r="BH85" s="94"/>
      <c r="BI85" s="94"/>
      <c r="BJ85" s="94"/>
      <c r="BK85" s="94"/>
      <c r="BL85" s="94"/>
    </row>
    <row r="86" spans="1:64" ht="25.5" customHeight="1" x14ac:dyDescent="0.2">
      <c r="A86" s="62">
        <v>1</v>
      </c>
      <c r="B86" s="62"/>
      <c r="C86" s="62"/>
      <c r="D86" s="62"/>
      <c r="E86" s="62"/>
      <c r="F86" s="62"/>
      <c r="G86" s="85" t="s">
        <v>98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99</v>
      </c>
      <c r="AA86" s="73"/>
      <c r="AB86" s="73"/>
      <c r="AC86" s="73"/>
      <c r="AD86" s="73"/>
      <c r="AE86" s="85" t="s">
        <v>100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8">
        <v>100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100</v>
      </c>
      <c r="BF86" s="58"/>
      <c r="BG86" s="58"/>
      <c r="BH86" s="58"/>
      <c r="BI86" s="58"/>
      <c r="BJ86" s="58"/>
      <c r="BK86" s="58"/>
      <c r="BL86" s="58"/>
    </row>
    <row r="87" spans="1:64" ht="25.5" customHeight="1" x14ac:dyDescent="0.2">
      <c r="A87" s="62">
        <v>2</v>
      </c>
      <c r="B87" s="62"/>
      <c r="C87" s="62"/>
      <c r="D87" s="62"/>
      <c r="E87" s="62"/>
      <c r="F87" s="62"/>
      <c r="G87" s="85" t="s">
        <v>101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3" t="s">
        <v>71</v>
      </c>
      <c r="AA87" s="73"/>
      <c r="AB87" s="73"/>
      <c r="AC87" s="73"/>
      <c r="AD87" s="73"/>
      <c r="AE87" s="85" t="s">
        <v>102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58">
        <v>18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18</v>
      </c>
      <c r="BF87" s="58"/>
      <c r="BG87" s="58"/>
      <c r="BH87" s="58"/>
      <c r="BI87" s="58"/>
      <c r="BJ87" s="58"/>
      <c r="BK87" s="58"/>
      <c r="BL87" s="58"/>
    </row>
    <row r="88" spans="1:64" ht="25.5" customHeight="1" x14ac:dyDescent="0.2">
      <c r="A88" s="62">
        <v>3</v>
      </c>
      <c r="B88" s="62"/>
      <c r="C88" s="62"/>
      <c r="D88" s="62"/>
      <c r="E88" s="62"/>
      <c r="F88" s="62"/>
      <c r="G88" s="85" t="s">
        <v>103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73" t="s">
        <v>99</v>
      </c>
      <c r="AA88" s="73"/>
      <c r="AB88" s="73"/>
      <c r="AC88" s="73"/>
      <c r="AD88" s="73"/>
      <c r="AE88" s="85" t="s">
        <v>79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58">
        <v>96.8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96.8</v>
      </c>
      <c r="BF88" s="58"/>
      <c r="BG88" s="58"/>
      <c r="BH88" s="58"/>
      <c r="BI88" s="58"/>
      <c r="BJ88" s="58"/>
      <c r="BK88" s="58"/>
      <c r="BL88" s="58"/>
    </row>
    <row r="89" spans="1:64" ht="25.5" customHeight="1" x14ac:dyDescent="0.2">
      <c r="A89" s="62">
        <v>4</v>
      </c>
      <c r="B89" s="62"/>
      <c r="C89" s="62"/>
      <c r="D89" s="62"/>
      <c r="E89" s="62"/>
      <c r="F89" s="62"/>
      <c r="G89" s="85" t="s">
        <v>104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3" t="s">
        <v>105</v>
      </c>
      <c r="AA89" s="73"/>
      <c r="AB89" s="73"/>
      <c r="AC89" s="73"/>
      <c r="AD89" s="73"/>
      <c r="AE89" s="85" t="s">
        <v>100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58">
        <v>175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175</v>
      </c>
      <c r="BF89" s="58"/>
      <c r="BG89" s="58"/>
      <c r="BH89" s="58"/>
      <c r="BI89" s="58"/>
      <c r="BJ89" s="58"/>
      <c r="BK89" s="58"/>
      <c r="BL89" s="58"/>
    </row>
    <row r="90" spans="1:64" x14ac:dyDescent="0.2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31.5" customHeight="1" x14ac:dyDescent="0.2">
      <c r="A92" s="116" t="s">
        <v>114</v>
      </c>
      <c r="B92" s="117"/>
      <c r="C92" s="117"/>
      <c r="D92" s="117"/>
      <c r="E92" s="117"/>
      <c r="F92" s="117"/>
      <c r="G92" s="117"/>
      <c r="H92" s="117"/>
      <c r="I92" s="117"/>
      <c r="J92" s="117"/>
      <c r="K92" s="117"/>
      <c r="L92" s="117"/>
      <c r="M92" s="117"/>
      <c r="N92" s="117"/>
      <c r="O92" s="117"/>
      <c r="P92" s="117"/>
      <c r="Q92" s="117"/>
      <c r="R92" s="117"/>
      <c r="S92" s="117"/>
      <c r="T92" s="117"/>
      <c r="U92" s="117"/>
      <c r="V92" s="117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5"/>
      <c r="AO92" s="118" t="s">
        <v>116</v>
      </c>
      <c r="AP92" s="119"/>
      <c r="AQ92" s="119"/>
      <c r="AR92" s="119"/>
      <c r="AS92" s="119"/>
      <c r="AT92" s="119"/>
      <c r="AU92" s="119"/>
      <c r="AV92" s="119"/>
      <c r="AW92" s="119"/>
      <c r="AX92" s="119"/>
      <c r="AY92" s="119"/>
      <c r="AZ92" s="119"/>
      <c r="BA92" s="119"/>
      <c r="BB92" s="119"/>
      <c r="BC92" s="119"/>
      <c r="BD92" s="119"/>
      <c r="BE92" s="119"/>
      <c r="BF92" s="119"/>
      <c r="BG92" s="119"/>
    </row>
    <row r="93" spans="1:64" x14ac:dyDescent="0.2">
      <c r="W93" s="78" t="s">
        <v>5</v>
      </c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O93" s="78" t="s">
        <v>63</v>
      </c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  <c r="BB93" s="78"/>
      <c r="BC93" s="78"/>
      <c r="BD93" s="78"/>
      <c r="BE93" s="78"/>
      <c r="BF93" s="78"/>
      <c r="BG93" s="78"/>
    </row>
    <row r="94" spans="1:64" ht="15.75" customHeight="1" x14ac:dyDescent="0.2">
      <c r="A94" s="75" t="s">
        <v>3</v>
      </c>
      <c r="B94" s="75"/>
      <c r="C94" s="75"/>
      <c r="D94" s="75"/>
      <c r="E94" s="75"/>
      <c r="F94" s="75"/>
    </row>
    <row r="95" spans="1:64" ht="13.15" customHeight="1" x14ac:dyDescent="0.2">
      <c r="A95" s="113" t="s">
        <v>113</v>
      </c>
      <c r="B95" s="110"/>
      <c r="C95" s="110"/>
      <c r="D95" s="110"/>
      <c r="E95" s="110"/>
      <c r="F95" s="110"/>
      <c r="G95" s="110"/>
      <c r="H95" s="110"/>
      <c r="I95" s="110"/>
      <c r="J95" s="110"/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  <c r="AN95" s="110"/>
      <c r="AO95" s="110"/>
      <c r="AP95" s="110"/>
      <c r="AQ95" s="110"/>
      <c r="AR95" s="110"/>
      <c r="AS95" s="110"/>
    </row>
    <row r="96" spans="1:64" x14ac:dyDescent="0.2">
      <c r="A96" s="83" t="s">
        <v>46</v>
      </c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  <c r="AO96" s="83"/>
      <c r="AP96" s="83"/>
      <c r="AQ96" s="83"/>
      <c r="AR96" s="83"/>
      <c r="AS96" s="83"/>
    </row>
    <row r="97" spans="1:59" ht="10.5" customHeight="1" x14ac:dyDescent="0.2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75" customHeight="1" x14ac:dyDescent="0.2">
      <c r="A98" s="116" t="s">
        <v>115</v>
      </c>
      <c r="B98" s="117"/>
      <c r="C98" s="117"/>
      <c r="D98" s="117"/>
      <c r="E98" s="117"/>
      <c r="F98" s="117"/>
      <c r="G98" s="117"/>
      <c r="H98" s="117"/>
      <c r="I98" s="117"/>
      <c r="J98" s="117"/>
      <c r="K98" s="117"/>
      <c r="L98" s="117"/>
      <c r="M98" s="117"/>
      <c r="N98" s="117"/>
      <c r="O98" s="117"/>
      <c r="P98" s="117"/>
      <c r="Q98" s="117"/>
      <c r="R98" s="117"/>
      <c r="S98" s="117"/>
      <c r="T98" s="117"/>
      <c r="U98" s="117"/>
      <c r="V98" s="11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5"/>
      <c r="AO98" s="118" t="s">
        <v>117</v>
      </c>
      <c r="AP98" s="119"/>
      <c r="AQ98" s="119"/>
      <c r="AR98" s="119"/>
      <c r="AS98" s="119"/>
      <c r="AT98" s="119"/>
      <c r="AU98" s="119"/>
      <c r="AV98" s="119"/>
      <c r="AW98" s="119"/>
      <c r="AX98" s="119"/>
      <c r="AY98" s="119"/>
      <c r="AZ98" s="119"/>
      <c r="BA98" s="119"/>
      <c r="BB98" s="119"/>
      <c r="BC98" s="119"/>
      <c r="BD98" s="119"/>
      <c r="BE98" s="119"/>
      <c r="BF98" s="119"/>
      <c r="BG98" s="119"/>
    </row>
    <row r="99" spans="1:59" x14ac:dyDescent="0.2">
      <c r="W99" s="78" t="s">
        <v>5</v>
      </c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O99" s="78" t="s">
        <v>63</v>
      </c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</row>
    <row r="100" spans="1:59" x14ac:dyDescent="0.2">
      <c r="A100" s="120">
        <v>45714</v>
      </c>
      <c r="B100" s="84"/>
      <c r="C100" s="84"/>
      <c r="D100" s="84"/>
      <c r="E100" s="84"/>
      <c r="F100" s="84"/>
      <c r="G100" s="84"/>
      <c r="H100" s="84"/>
    </row>
    <row r="101" spans="1:59" x14ac:dyDescent="0.2">
      <c r="A101" s="78" t="s">
        <v>44</v>
      </c>
      <c r="B101" s="78"/>
      <c r="C101" s="78"/>
      <c r="D101" s="78"/>
      <c r="E101" s="78"/>
      <c r="F101" s="78"/>
      <c r="G101" s="78"/>
      <c r="H101" s="78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">
      <c r="A102" s="24" t="s">
        <v>45</v>
      </c>
    </row>
  </sheetData>
  <mergeCells count="330"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99:AM99"/>
    <mergeCell ref="A62:F62"/>
    <mergeCell ref="A63:F63"/>
    <mergeCell ref="Z63:AD63"/>
    <mergeCell ref="A60:BL60"/>
    <mergeCell ref="A61:F61"/>
    <mergeCell ref="AE61:AN61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93:BG93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94:F94"/>
    <mergeCell ref="A64:F64"/>
    <mergeCell ref="Z64:AD64"/>
    <mergeCell ref="AE64:AN64"/>
    <mergeCell ref="A92:V92"/>
    <mergeCell ref="W92:AM92"/>
    <mergeCell ref="W93:AM93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92:BG92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4:L64">
    <cfRule type="cellIs" dxfId="53" priority="55" stopIfTrue="1" operator="equal">
      <formula>$G63</formula>
    </cfRule>
  </conditionalFormatting>
  <conditionalFormatting sqref="D49">
    <cfRule type="cellIs" dxfId="52" priority="56" stopIfTrue="1" operator="equal">
      <formula>$D48</formula>
    </cfRule>
  </conditionalFormatting>
  <conditionalFormatting sqref="A64:F64">
    <cfRule type="cellIs" dxfId="51" priority="57" stopIfTrue="1" operator="equal">
      <formula>0</formula>
    </cfRule>
  </conditionalFormatting>
  <conditionalFormatting sqref="D50">
    <cfRule type="cellIs" dxfId="50" priority="54" stopIfTrue="1" operator="equal">
      <formula>$D49</formula>
    </cfRule>
  </conditionalFormatting>
  <conditionalFormatting sqref="G65">
    <cfRule type="cellIs" dxfId="49" priority="51" stopIfTrue="1" operator="equal">
      <formula>$G64</formula>
    </cfRule>
  </conditionalFormatting>
  <conditionalFormatting sqref="A65:F65">
    <cfRule type="cellIs" dxfId="48" priority="52" stopIfTrue="1" operator="equal">
      <formula>0</formula>
    </cfRule>
  </conditionalFormatting>
  <conditionalFormatting sqref="G66">
    <cfRule type="cellIs" dxfId="47" priority="49" stopIfTrue="1" operator="equal">
      <formula>$G65</formula>
    </cfRule>
  </conditionalFormatting>
  <conditionalFormatting sqref="A66:F66">
    <cfRule type="cellIs" dxfId="46" priority="50" stopIfTrue="1" operator="equal">
      <formula>0</formula>
    </cfRule>
  </conditionalFormatting>
  <conditionalFormatting sqref="G67">
    <cfRule type="cellIs" dxfId="45" priority="47" stopIfTrue="1" operator="equal">
      <formula>$G66</formula>
    </cfRule>
  </conditionalFormatting>
  <conditionalFormatting sqref="A67:F67">
    <cfRule type="cellIs" dxfId="44" priority="48" stopIfTrue="1" operator="equal">
      <formula>0</formula>
    </cfRule>
  </conditionalFormatting>
  <conditionalFormatting sqref="G68">
    <cfRule type="cellIs" dxfId="43" priority="45" stopIfTrue="1" operator="equal">
      <formula>$G67</formula>
    </cfRule>
  </conditionalFormatting>
  <conditionalFormatting sqref="A68:F68">
    <cfRule type="cellIs" dxfId="42" priority="46" stopIfTrue="1" operator="equal">
      <formula>0</formula>
    </cfRule>
  </conditionalFormatting>
  <conditionalFormatting sqref="G69">
    <cfRule type="cellIs" dxfId="41" priority="43" stopIfTrue="1" operator="equal">
      <formula>$G68</formula>
    </cfRule>
  </conditionalFormatting>
  <conditionalFormatting sqref="A69:F69">
    <cfRule type="cellIs" dxfId="40" priority="44" stopIfTrue="1" operator="equal">
      <formula>0</formula>
    </cfRule>
  </conditionalFormatting>
  <conditionalFormatting sqref="G70">
    <cfRule type="cellIs" dxfId="39" priority="41" stopIfTrue="1" operator="equal">
      <formula>$G69</formula>
    </cfRule>
  </conditionalFormatting>
  <conditionalFormatting sqref="A70:F70">
    <cfRule type="cellIs" dxfId="38" priority="42" stopIfTrue="1" operator="equal">
      <formula>0</formula>
    </cfRule>
  </conditionalFormatting>
  <conditionalFormatting sqref="G71">
    <cfRule type="cellIs" dxfId="37" priority="39" stopIfTrue="1" operator="equal">
      <formula>$G70</formula>
    </cfRule>
  </conditionalFormatting>
  <conditionalFormatting sqref="A71:F71">
    <cfRule type="cellIs" dxfId="36" priority="40" stopIfTrue="1" operator="equal">
      <formula>0</formula>
    </cfRule>
  </conditionalFormatting>
  <conditionalFormatting sqref="G72">
    <cfRule type="cellIs" dxfId="35" priority="37" stopIfTrue="1" operator="equal">
      <formula>$G71</formula>
    </cfRule>
  </conditionalFormatting>
  <conditionalFormatting sqref="A72:F72">
    <cfRule type="cellIs" dxfId="34" priority="38" stopIfTrue="1" operator="equal">
      <formula>0</formula>
    </cfRule>
  </conditionalFormatting>
  <conditionalFormatting sqref="G73">
    <cfRule type="cellIs" dxfId="33" priority="35" stopIfTrue="1" operator="equal">
      <formula>$G72</formula>
    </cfRule>
  </conditionalFormatting>
  <conditionalFormatting sqref="A73:F73">
    <cfRule type="cellIs" dxfId="32" priority="36" stopIfTrue="1" operator="equal">
      <formula>0</formula>
    </cfRule>
  </conditionalFormatting>
  <conditionalFormatting sqref="G74">
    <cfRule type="cellIs" dxfId="31" priority="33" stopIfTrue="1" operator="equal">
      <formula>$G73</formula>
    </cfRule>
  </conditionalFormatting>
  <conditionalFormatting sqref="A74:F74">
    <cfRule type="cellIs" dxfId="30" priority="34" stopIfTrue="1" operator="equal">
      <formula>0</formula>
    </cfRule>
  </conditionalFormatting>
  <conditionalFormatting sqref="G75">
    <cfRule type="cellIs" dxfId="29" priority="31" stopIfTrue="1" operator="equal">
      <formula>$G74</formula>
    </cfRule>
  </conditionalFormatting>
  <conditionalFormatting sqref="A75:F75">
    <cfRule type="cellIs" dxfId="28" priority="32" stopIfTrue="1" operator="equal">
      <formula>0</formula>
    </cfRule>
  </conditionalFormatting>
  <conditionalFormatting sqref="G76">
    <cfRule type="cellIs" dxfId="27" priority="29" stopIfTrue="1" operator="equal">
      <formula>$G75</formula>
    </cfRule>
  </conditionalFormatting>
  <conditionalFormatting sqref="A76:F76">
    <cfRule type="cellIs" dxfId="26" priority="30" stopIfTrue="1" operator="equal">
      <formula>0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КПК0611021</vt:lpstr>
      <vt:lpstr>КПК0611021!Область_печати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2025-02-26T08:06:17Z</dcterms:modified>
</cp:coreProperties>
</file>