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9C9A8EA-ECED-42DC-897D-F16EB6117D20}" xr6:coauthVersionLast="45" xr6:coauthVersionMax="45" xr10:uidLastSave="{00000000-0000-0000-0000-000000000000}"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<sst xmlns="http://schemas.openxmlformats.org/spreadsheetml/2006/main" count="186" uniqueCount="124">
  <si>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</si>
  <si>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</si>
  <si>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</si>
  <si>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</si>
  <si>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</si>
  <si>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</si>
  <si>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</si>
  <si>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</si>
  <si>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</si>
  <si>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</si>
  <si>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</si>
  <si>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</si>
  <si>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</si>
  <si>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</si>
  <si>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</si>
  <si>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</si>
  <si>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</si>
  <si>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</si>
  <si>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</si>
  <si>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</si>
  <si>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</si>
  <si>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</si>
  <si>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</si>
  <si>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</si>
  <si>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</si>
  <si>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</si>
  <si>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</si>
  <si>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</si>
  <si>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</si>
  <si>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</si>
  <si>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</si>
  <si>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</si>
  <si>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</si>
  <si>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</si>
  <si>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</si>
  <si>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</si>
  <si>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</si>
  <si>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</si>
  <si>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</si>
  <si>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</si>
  <si>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</si>
  <si>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</si>
  <si>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</si>
  <si>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</si>
  <si>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</si>
  <si>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</si>
  <si>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</si>
  <si>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</si>
  <si>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</si>
  <si>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</si>
  <si>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</si>
  <si>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</si>
  <si>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</si>
  <si>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</si>
  <si>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</si>
  <si>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</si>
  <si>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</si>
  <si>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</si>
  <si>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</si>
  <si>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</si>
  <si>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</si>
  <si>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</si>
  <si>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</si>
  <si>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</si>
  <si>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</si>
  <si>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міського бюджету</t>
  </si>
  <si>
    <t>Створення належних умов для діяльності працівників та функціонування загальнооосвітніх закладів</t>
  </si>
  <si>
    <t>Перерахування коштів в місцевий бюджет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</si>
  <si>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</si>
  <si>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</si>
  <si>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</si>
  <si>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</si>
  <si>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</si>
  <si>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</si>
  <si>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</si>
  <si>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</si>
  <si>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</si>
  <si>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</si>
  <si>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</si>
  <si>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 класів шкіл 1 ступеня</t>
  </si>
  <si>
    <t>Кількість класів шкіл 1-2 ступеня</t>
  </si>
  <si>
    <t>Кількість класів шкіл 1-3 ступеня</t>
  </si>
  <si>
    <t>Середньорічне число штатних одиниць адмінперсоналу за умовами оплати віднесених до педагогічного персоналу</t>
  </si>
  <si>
    <t>тарифікація, 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</si>
  <si>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</si>
  <si>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</si>
  <si>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</si>
  <si>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</si>
  <si>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</si>
  <si>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</si>
  <si>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</si>
  <si>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</si>
  <si>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</si>
  <si>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</si>
  <si>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</si>
  <si>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</si>
  <si>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</si>
  <si>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</si>
  <si>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</si>
  <si>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якості</t>
  </si>
  <si>
    <t>Кількість днів навчання</t>
  </si>
  <si>
    <t>наказ управління освіти, молоді та спорту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</si>
  <si>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освіту",Наказ Міністерства фнансів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Рішення сесії Дунаєвецької міської ради №1-81/2024 від 11 .06.2024 року "Про ліквідацію Воробіївської гімназії Дунаєвецької міської ради", Рішення сесії Дунаєвецької міської ради від 21.12.2023 року №4-72/2023 "Про  бюджет Дунаєвецької міської територіальної громади на 2024 рік" із змінами на 23.08.2024 року, Наказ  управління освіти, молоді та спорту Дунаєвецької міської ради 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</si>
  <si>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послуг з повної загальної середньої освіти в денних закладах середньої освіти</t>
  </si>
  <si>
    <t>0600000</t>
  </si>
  <si>
    <t>04.09.2024</t>
  </si>
  <si>
    <t>115/2024/н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</si>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</sst>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75213313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70008588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5204725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70001460.390000001</v>
      </c>
      <c r="AD49" s="58"/>
      <c r="AE49" s="58"/>
      <c r="AF49" s="58"/>
      <c r="AG49" s="58"/>
      <c r="AH49" s="58"/>
      <c r="AI49" s="58"/>
      <c r="AJ49" s="58"/>
      <c r="AK49" s="58">
        <v>4859085.62</v>
      </c>
      <c r="AL49" s="58"/>
      <c r="AM49" s="58"/>
      <c r="AN49" s="58"/>
      <c r="AO49" s="58"/>
      <c r="AP49" s="58"/>
      <c r="AQ49" s="58"/>
      <c r="AR49" s="58"/>
      <c r="AS49" s="58">
        <f>AC49+AK49</f>
        <v>74860546.010000005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7127.61</v>
      </c>
      <c r="AD50" s="58"/>
      <c r="AE50" s="58"/>
      <c r="AF50" s="58"/>
      <c r="AG50" s="58"/>
      <c r="AH50" s="58"/>
      <c r="AI50" s="58"/>
      <c r="AJ50" s="58"/>
      <c r="AK50" s="58">
        <v>345639.38</v>
      </c>
      <c r="AL50" s="58"/>
      <c r="AM50" s="58"/>
      <c r="AN50" s="58"/>
      <c r="AO50" s="58"/>
      <c r="AP50" s="58"/>
      <c r="AQ50" s="58"/>
      <c r="AR50" s="58"/>
      <c r="AS50" s="58">
        <f>AC50+AK50</f>
        <v>352766.99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70008588</v>
      </c>
      <c r="AD51" s="94"/>
      <c r="AE51" s="94"/>
      <c r="AF51" s="94"/>
      <c r="AG51" s="94"/>
      <c r="AH51" s="94"/>
      <c r="AI51" s="94"/>
      <c r="AJ51" s="94"/>
      <c r="AK51" s="94">
        <v>5204725</v>
      </c>
      <c r="AL51" s="94"/>
      <c r="AM51" s="94"/>
      <c r="AN51" s="94"/>
      <c r="AO51" s="94"/>
      <c r="AP51" s="94"/>
      <c r="AQ51" s="94"/>
      <c r="AR51" s="94"/>
      <c r="AS51" s="94">
        <f>AC51+AK51</f>
        <v>75213313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237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96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141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141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9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12.5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10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30.25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30.25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11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209.5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209.5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12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72</v>
      </c>
      <c r="AA77" s="73"/>
      <c r="AB77" s="73"/>
      <c r="AC77" s="73"/>
      <c r="AD77" s="73"/>
      <c r="AE77" s="85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252.25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252.25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563.1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563.1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1</v>
      </c>
      <c r="B80" s="62"/>
      <c r="C80" s="62"/>
      <c r="D80" s="62"/>
      <c r="E80" s="62"/>
      <c r="F80" s="62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90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1408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1408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2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90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1895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1895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3</v>
      </c>
      <c r="B82" s="62"/>
      <c r="C82" s="62"/>
      <c r="D82" s="62"/>
      <c r="E82" s="62"/>
      <c r="F82" s="62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90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453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453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4</v>
      </c>
      <c r="B83" s="62"/>
      <c r="C83" s="62"/>
      <c r="D83" s="62"/>
      <c r="E83" s="62"/>
      <c r="F83" s="62"/>
      <c r="G83" s="85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3756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3756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94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1</v>
      </c>
      <c r="B85" s="62"/>
      <c r="C85" s="62"/>
      <c r="D85" s="62"/>
      <c r="E85" s="62"/>
      <c r="F85" s="62"/>
      <c r="G85" s="85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96</v>
      </c>
      <c r="AA85" s="73"/>
      <c r="AB85" s="73"/>
      <c r="AC85" s="73"/>
      <c r="AD85" s="73"/>
      <c r="AE85" s="85" t="s">
        <v>90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657300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657300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2</v>
      </c>
      <c r="B86" s="62"/>
      <c r="C86" s="62"/>
      <c r="D86" s="62"/>
      <c r="E86" s="62"/>
      <c r="F86" s="62"/>
      <c r="G86" s="85" t="s">
        <v>97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18637.240000000002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18637.240000000002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4" t="s">
        <v>99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72</v>
      </c>
      <c r="AA88" s="73"/>
      <c r="AB88" s="73"/>
      <c r="AC88" s="73"/>
      <c r="AD88" s="73"/>
      <c r="AE88" s="85" t="s">
        <v>101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175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175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116" t="s">
        <v>110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112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 x14ac:dyDescent="0.2">
      <c r="A93" s="75" t="s">
        <v>3</v>
      </c>
      <c r="B93" s="75"/>
      <c r="C93" s="75"/>
      <c r="D93" s="75"/>
      <c r="E93" s="75"/>
      <c r="F93" s="75"/>
    </row>
    <row r="94" spans="1:64" ht="13.15" customHeight="1" x14ac:dyDescent="0.2">
      <c r="A94" s="113" t="s">
        <v>109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 x14ac:dyDescent="0.2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6" t="s">
        <v>111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113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A99" s="120">
        <v>45539</v>
      </c>
      <c r="B99" s="84"/>
      <c r="C99" s="84"/>
      <c r="D99" s="84"/>
      <c r="E99" s="84"/>
      <c r="F99" s="84"/>
      <c r="G99" s="84"/>
      <c r="H99" s="84"/>
    </row>
    <row r="100" spans="1:59" x14ac:dyDescent="0.2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2:BG9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1:BG91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50" priority="52" stopIfTrue="1" operator="equal">
      <formula>$G64</formula>
    </cfRule>
  </conditionalFormatting>
  <conditionalFormatting sqref="D49">
    <cfRule type="cellIs" dxfId="49" priority="53" stopIfTrue="1" operator="equal">
      <formula>$D48</formula>
    </cfRule>
  </conditionalFormatting>
  <conditionalFormatting sqref="A65:F65">
    <cfRule type="cellIs" dxfId="48" priority="54" stopIfTrue="1" operator="equal">
      <formula>0</formula>
    </cfRule>
  </conditionalFormatting>
  <conditionalFormatting sqref="D50">
    <cfRule type="cellIs" dxfId="47" priority="51" stopIfTrue="1" operator="equal">
      <formula>$D49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2024-09-05T07:12:59Z</dcterms:modified>
</cp:coreProperties>
</file>