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22F0B8D-C917-4B4A-9E9A-14E001A77A96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<sst xmlns="http://schemas.openxmlformats.org/spreadsheetml/2006/main" count="186" uniqueCount="124">
  <si>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</si>
  <si>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</si>
  <si>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</si>
  <si>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</si>
  <si>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</si>
  <si>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</si>
  <si>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</si>
  <si>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</si>
  <si>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</si>
  <si>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</si>
  <si>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</si>
  <si>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</si>
  <si>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</si>
  <si>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</si>
  <si>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</si>
  <si>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</si>
  <si>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</si>
  <si>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</si>
  <si>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</si>
  <si>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</si>
  <si>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</si>
  <si>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</si>
  <si>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</si>
  <si>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</si>
  <si>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</si>
  <si>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</si>
  <si>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</si>
  <si>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</si>
  <si>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</si>
  <si>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</si>
  <si>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</si>
  <si>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</si>
  <si>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</si>
  <si>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</si>
  <si>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</si>
  <si>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</si>
  <si>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</si>
  <si>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</si>
  <si>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</si>
  <si>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</si>
  <si>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</si>
  <si>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</si>
  <si>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</si>
  <si>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</si>
  <si>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</si>
  <si>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</si>
  <si>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</si>
  <si>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</si>
  <si>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</si>
  <si>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</si>
  <si>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</si>
  <si>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</si>
  <si>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</si>
  <si>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</si>
  <si>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</si>
  <si>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</si>
  <si>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</si>
  <si>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</si>
  <si>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</si>
  <si>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</si>
  <si>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</si>
  <si>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</si>
  <si>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</si>
  <si>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</si>
  <si>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</si>
  <si>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</si>
  <si>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</si>
  <si>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</si>
  <si>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</si>
  <si>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</si>
  <si>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</si>
  <si>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</si>
  <si>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</si>
  <si>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</si>
  <si>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</si>
  <si>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</si>
  <si>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</si>
  <si>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</si>
  <si>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</si>
  <si>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</si>
  <si>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</si>
  <si>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</si>
  <si>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</si>
  <si>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</si>
  <si>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</si>
  <si>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</si>
  <si>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</si>
  <si>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</si>
  <si>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</si>
  <si>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</si>
  <si>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</si>
  <si>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</si>
  <si>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</si>
  <si>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</si>
  <si>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</si>
  <si>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</si>
  <si>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</si>
  <si>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</si>
  <si>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</si>
  <si>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</si>
  <si>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</si>
  <si>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</si>
  <si>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№1-81/2024 від 11 .06.2024 року "Про ліквідацію Воробіївської гімназії Дунаєвецької міської ради",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 Рішення сесії Дунаєвецької міської ради від 21.12.2023 року №4-72/2023 "Про  бюджет Дунаєвецької міської територіальної громади на 2024 рік" із змінами на 26.09.2024 року, Наказ 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</si>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</sst>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76678313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70033588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6644725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70026460.390000001</v>
      </c>
      <c r="AD49" s="58"/>
      <c r="AE49" s="58"/>
      <c r="AF49" s="58"/>
      <c r="AG49" s="58"/>
      <c r="AH49" s="58"/>
      <c r="AI49" s="58"/>
      <c r="AJ49" s="58"/>
      <c r="AK49" s="58">
        <v>6299085.6200000001</v>
      </c>
      <c r="AL49" s="58"/>
      <c r="AM49" s="58"/>
      <c r="AN49" s="58"/>
      <c r="AO49" s="58"/>
      <c r="AP49" s="58"/>
      <c r="AQ49" s="58"/>
      <c r="AR49" s="58"/>
      <c r="AS49" s="58">
        <f>AC49+AK49</f>
        <v>76325546.010000005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7127.61</v>
      </c>
      <c r="AD50" s="58"/>
      <c r="AE50" s="58"/>
      <c r="AF50" s="58"/>
      <c r="AG50" s="58"/>
      <c r="AH50" s="58"/>
      <c r="AI50" s="58"/>
      <c r="AJ50" s="58"/>
      <c r="AK50" s="58">
        <v>345639.38</v>
      </c>
      <c r="AL50" s="58"/>
      <c r="AM50" s="58"/>
      <c r="AN50" s="58"/>
      <c r="AO50" s="58"/>
      <c r="AP50" s="58"/>
      <c r="AQ50" s="58"/>
      <c r="AR50" s="58"/>
      <c r="AS50" s="58">
        <f>AC50+AK50</f>
        <v>352766.99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70033588</v>
      </c>
      <c r="AD51" s="94"/>
      <c r="AE51" s="94"/>
      <c r="AF51" s="94"/>
      <c r="AG51" s="94"/>
      <c r="AH51" s="94"/>
      <c r="AI51" s="94"/>
      <c r="AJ51" s="94"/>
      <c r="AK51" s="94">
        <v>6644725</v>
      </c>
      <c r="AL51" s="94"/>
      <c r="AM51" s="94"/>
      <c r="AN51" s="94"/>
      <c r="AO51" s="94"/>
      <c r="AP51" s="94"/>
      <c r="AQ51" s="94"/>
      <c r="AR51" s="94"/>
      <c r="AS51" s="94">
        <f>AC51+AK51</f>
        <v>76678313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83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142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12.34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12.34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30.25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30.25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207.5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207.5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250.09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250.09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555.75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555.75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1367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1367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1872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3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458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458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4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3697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3697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96</v>
      </c>
      <c r="AA85" s="73"/>
      <c r="AB85" s="73"/>
      <c r="AC85" s="73"/>
      <c r="AD85" s="73"/>
      <c r="AE85" s="85" t="s">
        <v>90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646975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646975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2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18941.43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18941.43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99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72</v>
      </c>
      <c r="AA88" s="73"/>
      <c r="AB88" s="73"/>
      <c r="AC88" s="73"/>
      <c r="AD88" s="73"/>
      <c r="AE88" s="85" t="s">
        <v>101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175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175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3" t="s">
        <v>109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6" t="s">
        <v>111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113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20">
        <v>45567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50" priority="52" stopIfTrue="1" operator="equal">
      <formula>$G64</formula>
    </cfRule>
  </conditionalFormatting>
  <conditionalFormatting sqref="D49">
    <cfRule type="cellIs" dxfId="49" priority="53" stopIfTrue="1" operator="equal">
      <formula>$D48</formula>
    </cfRule>
  </conditionalFormatting>
  <conditionalFormatting sqref="A65:F65">
    <cfRule type="cellIs" dxfId="48" priority="54" stopIfTrue="1" operator="equal">
      <formula>0</formula>
    </cfRule>
  </conditionalFormatting>
  <conditionalFormatting sqref="D50">
    <cfRule type="cellIs" dxfId="47" priority="51" stopIfTrue="1" operator="equal">
      <formula>$D49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2024-10-02T11:59:24Z</dcterms:modified>
</cp:coreProperties>
</file>