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517AFA8-17A6-4C54-B981-79EF9998295E}" xr6:coauthVersionLast="45" xr6:coauthVersionMax="45" xr10:uidLastSave="{00000000-0000-0000-0000-000000000000}"/>
  <bookViews>
    <workbookView xWindow="-120" yWindow="-120" windowWidth="20730" windowHeight="11160"/>
  </bookViews>
  <sheets>
    <sheet name="КПК0611021" sheetId="1" r:id="rId1"/>
  </sheets>
  <definedNames>
    <definedName name="_xlnm.Print_Area" localSheetId="0">КПК0611021!$A$1:$BQ$125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92" i="1" l="1"/>
  <c r="BC92" i="1"/>
  <c r="BH90" i="1"/>
  <c r="BC90" i="1"/>
  <c r="BH89" i="1"/>
  <c r="BC89" i="1"/>
  <c r="BH87" i="1"/>
  <c r="BC87" i="1"/>
  <c r="BH86" i="1"/>
  <c r="BC86" i="1"/>
  <c r="BH85" i="1"/>
  <c r="BC85" i="1"/>
  <c r="BH84" i="1"/>
  <c r="BC84" i="1"/>
  <c r="BH82" i="1"/>
  <c r="BC82" i="1"/>
  <c r="BH81" i="1"/>
  <c r="BC81" i="1"/>
  <c r="BH80" i="1"/>
  <c r="BC80" i="1"/>
  <c r="BH79" i="1"/>
  <c r="BC79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</calcChain>
</file>

<file path=xl/sharedStrings.xml><?xml version="1.0" encoding="utf-8"?>
<sst xmlns="http://schemas.openxmlformats.org/spreadsheetml/2006/main" count="259" uniqueCount="142">
  <si>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</si>
  <si>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</si>
  <si>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</si>
  <si>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</si>
  <si>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</si>
  <si>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</si>
  <si>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</si>
  <si>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</si>
  <si>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</si>
  <si>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</si>
  <si>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</si>
  <si>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</si>
  <si>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</si>
  <si>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</si>
  <si>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</si>
  <si>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</si>
  <si>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</si>
  <si>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</si>
  <si>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</si>
  <si>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</si>
  <si>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</si>
  <si>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</si>
  <si>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</si>
  <si>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</si>
  <si>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</si>
  <si>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</si>
  <si>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</si>
  <si>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</si>
  <si>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</si>
  <si>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</si>
  <si>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</si>
  <si>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</si>
  <si>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</si>
  <si>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</si>
  <si>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</si>
  <si>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</si>
  <si>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</si>
  <si>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</si>
  <si>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</si>
  <si>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</si>
  <si>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</si>
  <si>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</si>
  <si>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</si>
  <si>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</si>
  <si>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</si>
  <si>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</si>
  <si>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</si>
  <si>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</si>
  <si>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</si>
  <si>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</si>
  <si>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</si>
  <si>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</si>
  <si>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</si>
  <si>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</si>
  <si>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</si>
  <si>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</si>
  <si>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</si>
  <si>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</si>
  <si>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</si>
  <si>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</si>
  <si>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</si>
  <si>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</si>
  <si>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</si>
  <si>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</si>
  <si>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</si>
  <si>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</si>
  <si>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</si>
  <si>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</si>
  <si>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</si>
  <si>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</si>
  <si>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</si>
  <si>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</si>
  <si>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</si>
  <si>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</si>
  <si>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</si>
  <si>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</si>
  <si>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</si>
  <si>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</si>
  <si>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</si>
  <si>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</si>
  <si>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</si>
  <si>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</si>
  <si>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міського бюджету</t>
  </si>
  <si>
    <t>Створення належних умов для діяльності працівників та функціонування загальнооосвітніх закладів</t>
  </si>
  <si>
    <t>Перерахування коштів в місцевий бюджет</t>
  </si>
  <si>
    <t>УСЬОГО</t>
  </si>
  <si>
    <t>Відхилення по видатках загального та спеціального фонду за рахунок тендерних процедур, вибору меншої цінової пропозиції та заходів економного використання бюджетних коштів.</t>
  </si>
  <si>
    <t>Усього</t>
  </si>
  <si>
    <t>затрат</t>
  </si>
  <si>
    <t/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</si>
  <si>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</si>
  <si>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</si>
  <si>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</si>
  <si>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</si>
  <si>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</si>
  <si>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</si>
  <si>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</si>
  <si>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</si>
  <si>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 класів шкіл 1 ступеня</t>
  </si>
  <si>
    <t>Кількість класів шкіл 1-2 ступеня</t>
  </si>
  <si>
    <t>Кількість класів шкіл 1-3 ступеня</t>
  </si>
  <si>
    <t>Середньорічне число штатних одиниць адмінперсоналу за умовами оплати віднесених до педагогічного персоналу</t>
  </si>
  <si>
    <t>тарифікація, 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</si>
  <si>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</si>
  <si>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</si>
  <si>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</si>
  <si>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</si>
  <si>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</si>
  <si>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</si>
  <si>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</si>
  <si>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</si>
  <si>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</si>
  <si>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</si>
  <si>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</si>
  <si>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</si>
  <si>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</si>
  <si>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</si>
  <si>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</si>
  <si>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якості</t>
  </si>
  <si>
    <t>Кількість днів навчання</t>
  </si>
  <si>
    <t>наказ управління освіти, молоді та спорту</t>
  </si>
  <si>
    <t>Фактична кількість  діто-днів менша планової   за рахунок нерегулярного відвідування учнями закладів загальної середньої освіти.</t>
  </si>
  <si>
    <t>менші планових за рахунок економного використання бюджетних коштів, проведення тендерних процедур та вибору меншої ціни.</t>
  </si>
  <si>
    <t>Забезпечення надання послуг з повної загальної середньої освіти в денних закладах середньої освіти</t>
  </si>
  <si>
    <t>За 2024 рік виконано основні результативні показники. Відхилення в кількості діто-днів відбулись за рахунок нерегулярного відвідування учнями закладів загальної середньої освіти.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</si>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</sst>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135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126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127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132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139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138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132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3" t="s">
        <v>136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140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141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137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133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123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134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67038760.390000001</v>
      </c>
      <c r="AB43" s="106"/>
      <c r="AC43" s="106"/>
      <c r="AD43" s="106"/>
      <c r="AE43" s="106"/>
      <c r="AF43" s="106">
        <v>6650885.6200000001</v>
      </c>
      <c r="AG43" s="106"/>
      <c r="AH43" s="106"/>
      <c r="AI43" s="106"/>
      <c r="AJ43" s="106"/>
      <c r="AK43" s="106">
        <f>AA43+AF43</f>
        <v>73689646.010000005</v>
      </c>
      <c r="AL43" s="106"/>
      <c r="AM43" s="106"/>
      <c r="AN43" s="106"/>
      <c r="AO43" s="106"/>
      <c r="AP43" s="106">
        <v>62989093.009999998</v>
      </c>
      <c r="AQ43" s="106"/>
      <c r="AR43" s="106"/>
      <c r="AS43" s="106"/>
      <c r="AT43" s="106"/>
      <c r="AU43" s="106">
        <v>4714008.0999999996</v>
      </c>
      <c r="AV43" s="106"/>
      <c r="AW43" s="106"/>
      <c r="AX43" s="106"/>
      <c r="AY43" s="106"/>
      <c r="AZ43" s="106">
        <f>AP43+AU43</f>
        <v>67703101.109999999</v>
      </c>
      <c r="BA43" s="106"/>
      <c r="BB43" s="106"/>
      <c r="BC43" s="106"/>
      <c r="BD43" s="106">
        <f>AP43-AA43</f>
        <v>-4049667.3800000027</v>
      </c>
      <c r="BE43" s="106"/>
      <c r="BF43" s="106"/>
      <c r="BG43" s="106"/>
      <c r="BH43" s="106"/>
      <c r="BI43" s="106">
        <f>AU43-AF43</f>
        <v>-1936877.5200000005</v>
      </c>
      <c r="BJ43" s="106"/>
      <c r="BK43" s="106"/>
      <c r="BL43" s="106"/>
      <c r="BM43" s="106"/>
      <c r="BN43" s="106">
        <f>BD43+BI43</f>
        <v>-5986544.9000000032</v>
      </c>
      <c r="BO43" s="106"/>
      <c r="BP43" s="106"/>
      <c r="BQ43" s="106"/>
      <c r="CA43" s="1" t="s">
        <v>20</v>
      </c>
    </row>
    <row r="44" spans="1:79" ht="15" customHeight="1" x14ac:dyDescent="0.2">
      <c r="A44" s="90">
        <v>2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7127.61</v>
      </c>
      <c r="AB44" s="106"/>
      <c r="AC44" s="106"/>
      <c r="AD44" s="106"/>
      <c r="AE44" s="106"/>
      <c r="AF44" s="106">
        <v>345639.38</v>
      </c>
      <c r="AG44" s="106"/>
      <c r="AH44" s="106"/>
      <c r="AI44" s="106"/>
      <c r="AJ44" s="106"/>
      <c r="AK44" s="106">
        <f>AA44+AF44</f>
        <v>352766.99</v>
      </c>
      <c r="AL44" s="106"/>
      <c r="AM44" s="106"/>
      <c r="AN44" s="106"/>
      <c r="AO44" s="106"/>
      <c r="AP44" s="106">
        <v>7127.61</v>
      </c>
      <c r="AQ44" s="106"/>
      <c r="AR44" s="106"/>
      <c r="AS44" s="106"/>
      <c r="AT44" s="106"/>
      <c r="AU44" s="106">
        <v>345639.38</v>
      </c>
      <c r="AV44" s="106"/>
      <c r="AW44" s="106"/>
      <c r="AX44" s="106"/>
      <c r="AY44" s="106"/>
      <c r="AZ44" s="106">
        <f>AP44+AU44</f>
        <v>352766.99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0</v>
      </c>
      <c r="BO44" s="106"/>
      <c r="BP44" s="106"/>
      <c r="BQ44" s="106"/>
    </row>
    <row r="45" spans="1:79" s="117" customFormat="1" ht="15" customHeight="1" x14ac:dyDescent="0.2">
      <c r="A45" s="113"/>
      <c r="B45" s="113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107">
        <v>67045888</v>
      </c>
      <c r="AB45" s="107"/>
      <c r="AC45" s="107"/>
      <c r="AD45" s="107"/>
      <c r="AE45" s="107"/>
      <c r="AF45" s="107">
        <v>6996525</v>
      </c>
      <c r="AG45" s="107"/>
      <c r="AH45" s="107"/>
      <c r="AI45" s="107"/>
      <c r="AJ45" s="107"/>
      <c r="AK45" s="107">
        <f>AA45+AF45</f>
        <v>74042413</v>
      </c>
      <c r="AL45" s="107"/>
      <c r="AM45" s="107"/>
      <c r="AN45" s="107"/>
      <c r="AO45" s="107"/>
      <c r="AP45" s="107">
        <v>62996220.619999997</v>
      </c>
      <c r="AQ45" s="107"/>
      <c r="AR45" s="107"/>
      <c r="AS45" s="107"/>
      <c r="AT45" s="107"/>
      <c r="AU45" s="107">
        <v>5059647.4799999995</v>
      </c>
      <c r="AV45" s="107"/>
      <c r="AW45" s="107"/>
      <c r="AX45" s="107"/>
      <c r="AY45" s="107"/>
      <c r="AZ45" s="107">
        <f>AP45+AU45</f>
        <v>68055868.099999994</v>
      </c>
      <c r="BA45" s="107"/>
      <c r="BB45" s="107"/>
      <c r="BC45" s="107"/>
      <c r="BD45" s="107">
        <f>AP45-AA45</f>
        <v>-4049667.3800000027</v>
      </c>
      <c r="BE45" s="107"/>
      <c r="BF45" s="107"/>
      <c r="BG45" s="107"/>
      <c r="BH45" s="107"/>
      <c r="BI45" s="107">
        <f>AU45-AF45</f>
        <v>-1936877.5200000005</v>
      </c>
      <c r="BJ45" s="107"/>
      <c r="BK45" s="107"/>
      <c r="BL45" s="107"/>
      <c r="BM45" s="107"/>
      <c r="BN45" s="107">
        <f>BD45+BI45</f>
        <v>-5986544.9000000032</v>
      </c>
      <c r="BO45" s="107"/>
      <c r="BP45" s="107"/>
      <c r="BQ45" s="107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7" t="s">
        <v>3</v>
      </c>
      <c r="B49" s="67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7">
        <v>1</v>
      </c>
      <c r="B50" s="67"/>
      <c r="C50" s="98">
        <v>2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idden="1" x14ac:dyDescent="0.2">
      <c r="A51" s="92" t="s">
        <v>13</v>
      </c>
      <c r="B51" s="93"/>
      <c r="C51" s="95" t="s">
        <v>14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CA51" s="1" t="s">
        <v>70</v>
      </c>
    </row>
    <row r="52" spans="1:79" ht="14.25" customHeight="1" x14ac:dyDescent="0.2">
      <c r="A52" s="118">
        <v>1</v>
      </c>
      <c r="B52" s="119"/>
      <c r="C52" s="120" t="s">
        <v>86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4" t="s">
        <v>134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</row>
    <row r="56" spans="1:79" ht="28.5" customHeight="1" x14ac:dyDescent="0.2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 x14ac:dyDescent="0.2">
      <c r="A57" s="99"/>
      <c r="B57" s="100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 x14ac:dyDescent="0.25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 x14ac:dyDescent="0.2">
      <c r="A59" s="90" t="s">
        <v>13</v>
      </c>
      <c r="B59" s="90"/>
      <c r="C59" s="91" t="s">
        <v>14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6" t="s">
        <v>16</v>
      </c>
      <c r="AD59" s="102"/>
      <c r="AE59" s="102"/>
      <c r="AF59" s="102"/>
      <c r="AG59" s="102"/>
      <c r="AH59" s="102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6" t="s">
        <v>16</v>
      </c>
      <c r="AT59" s="102"/>
      <c r="AU59" s="102"/>
      <c r="AV59" s="102"/>
      <c r="AW59" s="102"/>
      <c r="AX59" s="102"/>
      <c r="AY59" s="103" t="s">
        <v>17</v>
      </c>
      <c r="AZ59" s="104"/>
      <c r="BA59" s="104"/>
      <c r="BB59" s="104"/>
      <c r="BC59" s="105"/>
      <c r="BD59" s="103" t="s">
        <v>17</v>
      </c>
      <c r="BE59" s="104"/>
      <c r="BF59" s="104"/>
      <c r="BG59" s="104"/>
      <c r="BH59" s="105"/>
      <c r="BI59" s="102" t="s">
        <v>16</v>
      </c>
      <c r="BJ59" s="102"/>
      <c r="BK59" s="102"/>
      <c r="BL59" s="102"/>
      <c r="BM59" s="102"/>
      <c r="BN59" s="102"/>
      <c r="BO59" s="7"/>
      <c r="BP59" s="7"/>
      <c r="BQ59" s="7"/>
      <c r="CA59" s="1" t="s">
        <v>21</v>
      </c>
    </row>
    <row r="60" spans="1:79" s="117" customFormat="1" ht="15" customHeight="1" x14ac:dyDescent="0.2">
      <c r="A60" s="113"/>
      <c r="B60" s="113"/>
      <c r="C60" s="121" t="s">
        <v>87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>
        <f>S60+X60</f>
        <v>0</v>
      </c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>
        <f>AI60+AN60</f>
        <v>0</v>
      </c>
      <c r="AT60" s="107"/>
      <c r="AU60" s="107"/>
      <c r="AV60" s="107"/>
      <c r="AW60" s="107"/>
      <c r="AX60" s="107"/>
      <c r="AY60" s="107">
        <f>AI60-S60</f>
        <v>0</v>
      </c>
      <c r="AZ60" s="107"/>
      <c r="BA60" s="107"/>
      <c r="BB60" s="107"/>
      <c r="BC60" s="107"/>
      <c r="BD60" s="122">
        <f>AN60-X60</f>
        <v>0</v>
      </c>
      <c r="BE60" s="122"/>
      <c r="BF60" s="122"/>
      <c r="BG60" s="122"/>
      <c r="BH60" s="122"/>
      <c r="BI60" s="122">
        <f>AY60+BD60</f>
        <v>0</v>
      </c>
      <c r="BJ60" s="122"/>
      <c r="BK60" s="122"/>
      <c r="BL60" s="122"/>
      <c r="BM60" s="122"/>
      <c r="BN60" s="122"/>
      <c r="BO60" s="123"/>
      <c r="BP60" s="123"/>
      <c r="BQ60" s="123"/>
      <c r="CA60" s="117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90" t="s">
        <v>36</v>
      </c>
      <c r="B68" s="90"/>
      <c r="C68" s="64" t="s">
        <v>14</v>
      </c>
      <c r="D68" s="65"/>
      <c r="E68" s="65"/>
      <c r="F68" s="65"/>
      <c r="G68" s="65"/>
      <c r="H68" s="65"/>
      <c r="I68" s="66"/>
      <c r="J68" s="90" t="s">
        <v>15</v>
      </c>
      <c r="K68" s="90"/>
      <c r="L68" s="90"/>
      <c r="M68" s="90"/>
      <c r="N68" s="90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64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79" t="s">
        <v>16</v>
      </c>
      <c r="BN68" s="79"/>
      <c r="BO68" s="79"/>
      <c r="BP68" s="79"/>
      <c r="BQ68" s="79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17" customFormat="1" ht="15.75" x14ac:dyDescent="0.2">
      <c r="A69" s="113">
        <v>0</v>
      </c>
      <c r="B69" s="113"/>
      <c r="C69" s="124" t="s">
        <v>88</v>
      </c>
      <c r="D69" s="124"/>
      <c r="E69" s="124"/>
      <c r="F69" s="124"/>
      <c r="G69" s="124"/>
      <c r="H69" s="124"/>
      <c r="I69" s="124"/>
      <c r="J69" s="124" t="s">
        <v>89</v>
      </c>
      <c r="K69" s="124"/>
      <c r="L69" s="124"/>
      <c r="M69" s="124"/>
      <c r="N69" s="124"/>
      <c r="O69" s="124" t="s">
        <v>89</v>
      </c>
      <c r="P69" s="124"/>
      <c r="Q69" s="124"/>
      <c r="R69" s="124"/>
      <c r="S69" s="124"/>
      <c r="T69" s="124"/>
      <c r="U69" s="124"/>
      <c r="V69" s="124"/>
      <c r="W69" s="124"/>
      <c r="X69" s="124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25"/>
      <c r="BS69" s="125"/>
      <c r="BT69" s="125"/>
      <c r="BU69" s="125"/>
      <c r="BV69" s="125"/>
      <c r="BW69" s="125"/>
      <c r="BX69" s="125"/>
      <c r="BY69" s="125"/>
      <c r="BZ69" s="126"/>
      <c r="CA69" s="117" t="s">
        <v>24</v>
      </c>
    </row>
    <row r="70" spans="1:79" ht="15.75" customHeight="1" x14ac:dyDescent="0.2">
      <c r="A70" s="90">
        <v>1</v>
      </c>
      <c r="B70" s="90"/>
      <c r="C70" s="128" t="s">
        <v>90</v>
      </c>
      <c r="D70" s="111"/>
      <c r="E70" s="111"/>
      <c r="F70" s="111"/>
      <c r="G70" s="111"/>
      <c r="H70" s="111"/>
      <c r="I70" s="112"/>
      <c r="J70" s="129" t="s">
        <v>91</v>
      </c>
      <c r="K70" s="129"/>
      <c r="L70" s="129"/>
      <c r="M70" s="129"/>
      <c r="N70" s="129"/>
      <c r="O70" s="129" t="s">
        <v>92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19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19</v>
      </c>
      <c r="AJ70" s="106"/>
      <c r="AK70" s="106"/>
      <c r="AL70" s="106"/>
      <c r="AM70" s="106"/>
      <c r="AN70" s="106">
        <v>19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19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90">
        <v>2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91</v>
      </c>
      <c r="K71" s="129"/>
      <c r="L71" s="129"/>
      <c r="M71" s="129"/>
      <c r="N71" s="129"/>
      <c r="O71" s="129" t="s">
        <v>92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0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0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25.5" customHeight="1" x14ac:dyDescent="0.2">
      <c r="A72" s="90">
        <v>3</v>
      </c>
      <c r="B72" s="90"/>
      <c r="C72" s="128" t="s">
        <v>94</v>
      </c>
      <c r="D72" s="111"/>
      <c r="E72" s="111"/>
      <c r="F72" s="111"/>
      <c r="G72" s="111"/>
      <c r="H72" s="111"/>
      <c r="I72" s="112"/>
      <c r="J72" s="129" t="s">
        <v>91</v>
      </c>
      <c r="K72" s="129"/>
      <c r="L72" s="129"/>
      <c r="M72" s="129"/>
      <c r="N72" s="129"/>
      <c r="O72" s="129" t="s">
        <v>92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6">
        <v>11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11</v>
      </c>
      <c r="AJ72" s="106"/>
      <c r="AK72" s="106"/>
      <c r="AL72" s="106"/>
      <c r="AM72" s="106"/>
      <c r="AN72" s="106">
        <v>11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11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5.5" customHeight="1" x14ac:dyDescent="0.2">
      <c r="A73" s="90">
        <v>4</v>
      </c>
      <c r="B73" s="90"/>
      <c r="C73" s="128" t="s">
        <v>95</v>
      </c>
      <c r="D73" s="111"/>
      <c r="E73" s="111"/>
      <c r="F73" s="111"/>
      <c r="G73" s="111"/>
      <c r="H73" s="111"/>
      <c r="I73" s="112"/>
      <c r="J73" s="129" t="s">
        <v>91</v>
      </c>
      <c r="K73" s="129"/>
      <c r="L73" s="129"/>
      <c r="M73" s="129"/>
      <c r="N73" s="129"/>
      <c r="O73" s="129" t="s">
        <v>92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8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8</v>
      </c>
      <c r="AJ73" s="106"/>
      <c r="AK73" s="106"/>
      <c r="AL73" s="106"/>
      <c r="AM73" s="106"/>
      <c r="AN73" s="106">
        <v>8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8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customHeight="1" x14ac:dyDescent="0.2">
      <c r="A74" s="90">
        <v>5</v>
      </c>
      <c r="B74" s="90"/>
      <c r="C74" s="128" t="s">
        <v>96</v>
      </c>
      <c r="D74" s="111"/>
      <c r="E74" s="111"/>
      <c r="F74" s="111"/>
      <c r="G74" s="111"/>
      <c r="H74" s="111"/>
      <c r="I74" s="112"/>
      <c r="J74" s="129" t="s">
        <v>91</v>
      </c>
      <c r="K74" s="129"/>
      <c r="L74" s="129"/>
      <c r="M74" s="129"/>
      <c r="N74" s="129"/>
      <c r="O74" s="129" t="s">
        <v>97</v>
      </c>
      <c r="P74" s="129"/>
      <c r="Q74" s="129"/>
      <c r="R74" s="129"/>
      <c r="S74" s="129"/>
      <c r="T74" s="129"/>
      <c r="U74" s="129"/>
      <c r="V74" s="129"/>
      <c r="W74" s="129"/>
      <c r="X74" s="129"/>
      <c r="Y74" s="106">
        <v>225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225</v>
      </c>
      <c r="AJ74" s="106"/>
      <c r="AK74" s="106"/>
      <c r="AL74" s="106"/>
      <c r="AM74" s="106"/>
      <c r="AN74" s="106">
        <v>225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225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90">
        <v>6</v>
      </c>
      <c r="B75" s="90"/>
      <c r="C75" s="128" t="s">
        <v>98</v>
      </c>
      <c r="D75" s="111"/>
      <c r="E75" s="111"/>
      <c r="F75" s="111"/>
      <c r="G75" s="111"/>
      <c r="H75" s="111"/>
      <c r="I75" s="112"/>
      <c r="J75" s="129" t="s">
        <v>91</v>
      </c>
      <c r="K75" s="129"/>
      <c r="L75" s="129"/>
      <c r="M75" s="129"/>
      <c r="N75" s="129"/>
      <c r="O75" s="129" t="s">
        <v>92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06">
        <v>0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0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0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 x14ac:dyDescent="0.2">
      <c r="A76" s="90">
        <v>7</v>
      </c>
      <c r="B76" s="90"/>
      <c r="C76" s="128" t="s">
        <v>99</v>
      </c>
      <c r="D76" s="111"/>
      <c r="E76" s="111"/>
      <c r="F76" s="111"/>
      <c r="G76" s="111"/>
      <c r="H76" s="111"/>
      <c r="I76" s="112"/>
      <c r="J76" s="129" t="s">
        <v>91</v>
      </c>
      <c r="K76" s="129"/>
      <c r="L76" s="129"/>
      <c r="M76" s="129"/>
      <c r="N76" s="129"/>
      <c r="O76" s="129" t="s">
        <v>92</v>
      </c>
      <c r="P76" s="129"/>
      <c r="Q76" s="129"/>
      <c r="R76" s="129"/>
      <c r="S76" s="129"/>
      <c r="T76" s="129"/>
      <c r="U76" s="129"/>
      <c r="V76" s="129"/>
      <c r="W76" s="129"/>
      <c r="X76" s="129"/>
      <c r="Y76" s="106">
        <v>83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83</v>
      </c>
      <c r="AJ76" s="106"/>
      <c r="AK76" s="106"/>
      <c r="AL76" s="106"/>
      <c r="AM76" s="106"/>
      <c r="AN76" s="106">
        <v>83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83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5.5" customHeight="1" x14ac:dyDescent="0.2">
      <c r="A77" s="90">
        <v>8</v>
      </c>
      <c r="B77" s="90"/>
      <c r="C77" s="128" t="s">
        <v>100</v>
      </c>
      <c r="D77" s="111"/>
      <c r="E77" s="111"/>
      <c r="F77" s="111"/>
      <c r="G77" s="111"/>
      <c r="H77" s="111"/>
      <c r="I77" s="112"/>
      <c r="J77" s="129" t="s">
        <v>91</v>
      </c>
      <c r="K77" s="129"/>
      <c r="L77" s="129"/>
      <c r="M77" s="129"/>
      <c r="N77" s="129"/>
      <c r="O77" s="129" t="s">
        <v>92</v>
      </c>
      <c r="P77" s="129"/>
      <c r="Q77" s="129"/>
      <c r="R77" s="129"/>
      <c r="S77" s="129"/>
      <c r="T77" s="129"/>
      <c r="U77" s="129"/>
      <c r="V77" s="129"/>
      <c r="W77" s="129"/>
      <c r="X77" s="129"/>
      <c r="Y77" s="106">
        <v>142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142</v>
      </c>
      <c r="AJ77" s="106"/>
      <c r="AK77" s="106"/>
      <c r="AL77" s="106"/>
      <c r="AM77" s="106"/>
      <c r="AN77" s="106">
        <v>142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142</v>
      </c>
      <c r="AY77" s="106"/>
      <c r="AZ77" s="106"/>
      <c r="BA77" s="106"/>
      <c r="BB77" s="106"/>
      <c r="BC77" s="106">
        <f>AN77-Y77</f>
        <v>0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0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89.25" customHeight="1" x14ac:dyDescent="0.2">
      <c r="A78" s="90">
        <v>9</v>
      </c>
      <c r="B78" s="90"/>
      <c r="C78" s="128" t="s">
        <v>101</v>
      </c>
      <c r="D78" s="111"/>
      <c r="E78" s="111"/>
      <c r="F78" s="111"/>
      <c r="G78" s="111"/>
      <c r="H78" s="111"/>
      <c r="I78" s="112"/>
      <c r="J78" s="129" t="s">
        <v>91</v>
      </c>
      <c r="K78" s="129"/>
      <c r="L78" s="129"/>
      <c r="M78" s="129"/>
      <c r="N78" s="129"/>
      <c r="O78" s="128" t="s">
        <v>102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12.34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12.34</v>
      </c>
      <c r="AJ78" s="106"/>
      <c r="AK78" s="106"/>
      <c r="AL78" s="106"/>
      <c r="AM78" s="106"/>
      <c r="AN78" s="106">
        <v>12.34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12.34</v>
      </c>
      <c r="AY78" s="106"/>
      <c r="AZ78" s="106"/>
      <c r="BA78" s="106"/>
      <c r="BB78" s="106"/>
      <c r="BC78" s="106">
        <f>AN78-Y78</f>
        <v>0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0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 x14ac:dyDescent="0.2">
      <c r="A79" s="90">
        <v>10</v>
      </c>
      <c r="B79" s="90"/>
      <c r="C79" s="128" t="s">
        <v>103</v>
      </c>
      <c r="D79" s="111"/>
      <c r="E79" s="111"/>
      <c r="F79" s="111"/>
      <c r="G79" s="111"/>
      <c r="H79" s="111"/>
      <c r="I79" s="112"/>
      <c r="J79" s="129" t="s">
        <v>91</v>
      </c>
      <c r="K79" s="129"/>
      <c r="L79" s="129"/>
      <c r="M79" s="129"/>
      <c r="N79" s="129"/>
      <c r="O79" s="128" t="s">
        <v>102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30.25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30.25</v>
      </c>
      <c r="AJ79" s="106"/>
      <c r="AK79" s="106"/>
      <c r="AL79" s="106"/>
      <c r="AM79" s="106"/>
      <c r="AN79" s="106">
        <v>30.25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30.25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38.25" customHeight="1" x14ac:dyDescent="0.2">
      <c r="A80" s="90">
        <v>11</v>
      </c>
      <c r="B80" s="90"/>
      <c r="C80" s="128" t="s">
        <v>104</v>
      </c>
      <c r="D80" s="111"/>
      <c r="E80" s="111"/>
      <c r="F80" s="111"/>
      <c r="G80" s="111"/>
      <c r="H80" s="111"/>
      <c r="I80" s="112"/>
      <c r="J80" s="129" t="s">
        <v>91</v>
      </c>
      <c r="K80" s="129"/>
      <c r="L80" s="129"/>
      <c r="M80" s="129"/>
      <c r="N80" s="129"/>
      <c r="O80" s="128" t="s">
        <v>102</v>
      </c>
      <c r="P80" s="111"/>
      <c r="Q80" s="111"/>
      <c r="R80" s="111"/>
      <c r="S80" s="111"/>
      <c r="T80" s="111"/>
      <c r="U80" s="111"/>
      <c r="V80" s="111"/>
      <c r="W80" s="111"/>
      <c r="X80" s="112"/>
      <c r="Y80" s="106">
        <v>207.5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v>207.5</v>
      </c>
      <c r="AJ80" s="106"/>
      <c r="AK80" s="106"/>
      <c r="AL80" s="106"/>
      <c r="AM80" s="106"/>
      <c r="AN80" s="106">
        <v>207.5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106">
        <v>207.5</v>
      </c>
      <c r="AY80" s="106"/>
      <c r="AZ80" s="106"/>
      <c r="BA80" s="106"/>
      <c r="BB80" s="106"/>
      <c r="BC80" s="106">
        <f>AN80-Y80</f>
        <v>0</v>
      </c>
      <c r="BD80" s="106"/>
      <c r="BE80" s="106"/>
      <c r="BF80" s="106"/>
      <c r="BG80" s="106"/>
      <c r="BH80" s="106">
        <f>AS80-AD80</f>
        <v>0</v>
      </c>
      <c r="BI80" s="106"/>
      <c r="BJ80" s="106"/>
      <c r="BK80" s="106"/>
      <c r="BL80" s="106"/>
      <c r="BM80" s="106">
        <v>0</v>
      </c>
      <c r="BN80" s="106"/>
      <c r="BO80" s="106"/>
      <c r="BP80" s="106"/>
      <c r="BQ80" s="10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ht="38.25" customHeight="1" x14ac:dyDescent="0.2">
      <c r="A81" s="90">
        <v>12</v>
      </c>
      <c r="B81" s="90"/>
      <c r="C81" s="128" t="s">
        <v>105</v>
      </c>
      <c r="D81" s="111"/>
      <c r="E81" s="111"/>
      <c r="F81" s="111"/>
      <c r="G81" s="111"/>
      <c r="H81" s="111"/>
      <c r="I81" s="112"/>
      <c r="J81" s="129" t="s">
        <v>91</v>
      </c>
      <c r="K81" s="129"/>
      <c r="L81" s="129"/>
      <c r="M81" s="129"/>
      <c r="N81" s="129"/>
      <c r="O81" s="128" t="s">
        <v>102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250.09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250.09</v>
      </c>
      <c r="AJ81" s="106"/>
      <c r="AK81" s="106"/>
      <c r="AL81" s="106"/>
      <c r="AM81" s="106"/>
      <c r="AN81" s="106">
        <v>250.09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250.09</v>
      </c>
      <c r="AY81" s="106"/>
      <c r="AZ81" s="106"/>
      <c r="BA81" s="106"/>
      <c r="BB81" s="106"/>
      <c r="BC81" s="106">
        <f>AN81-Y81</f>
        <v>0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0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127.5" customHeight="1" x14ac:dyDescent="0.2">
      <c r="A82" s="90">
        <v>13</v>
      </c>
      <c r="B82" s="90"/>
      <c r="C82" s="128" t="s">
        <v>106</v>
      </c>
      <c r="D82" s="111"/>
      <c r="E82" s="111"/>
      <c r="F82" s="111"/>
      <c r="G82" s="111"/>
      <c r="H82" s="111"/>
      <c r="I82" s="112"/>
      <c r="J82" s="129" t="s">
        <v>91</v>
      </c>
      <c r="K82" s="129"/>
      <c r="L82" s="129"/>
      <c r="M82" s="129"/>
      <c r="N82" s="129"/>
      <c r="O82" s="128" t="s">
        <v>102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6">
        <v>555.75</v>
      </c>
      <c r="Z82" s="106"/>
      <c r="AA82" s="106"/>
      <c r="AB82" s="106"/>
      <c r="AC82" s="106"/>
      <c r="AD82" s="106">
        <v>0</v>
      </c>
      <c r="AE82" s="106"/>
      <c r="AF82" s="106"/>
      <c r="AG82" s="106"/>
      <c r="AH82" s="106"/>
      <c r="AI82" s="106">
        <v>555.75</v>
      </c>
      <c r="AJ82" s="106"/>
      <c r="AK82" s="106"/>
      <c r="AL82" s="106"/>
      <c r="AM82" s="106"/>
      <c r="AN82" s="106">
        <v>555.75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6">
        <v>555.75</v>
      </c>
      <c r="AY82" s="106"/>
      <c r="AZ82" s="106"/>
      <c r="BA82" s="106"/>
      <c r="BB82" s="106"/>
      <c r="BC82" s="106">
        <f>AN82-Y82</f>
        <v>0</v>
      </c>
      <c r="BD82" s="106"/>
      <c r="BE82" s="106"/>
      <c r="BF82" s="106"/>
      <c r="BG82" s="106"/>
      <c r="BH82" s="106">
        <f>AS82-AD82</f>
        <v>0</v>
      </c>
      <c r="BI82" s="106"/>
      <c r="BJ82" s="106"/>
      <c r="BK82" s="106"/>
      <c r="BL82" s="106"/>
      <c r="BM82" s="106">
        <v>0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s="117" customFormat="1" ht="15.75" x14ac:dyDescent="0.2">
      <c r="A83" s="113">
        <v>0</v>
      </c>
      <c r="B83" s="113"/>
      <c r="C83" s="127" t="s">
        <v>107</v>
      </c>
      <c r="D83" s="115"/>
      <c r="E83" s="115"/>
      <c r="F83" s="115"/>
      <c r="G83" s="115"/>
      <c r="H83" s="115"/>
      <c r="I83" s="116"/>
      <c r="J83" s="124" t="s">
        <v>89</v>
      </c>
      <c r="K83" s="124"/>
      <c r="L83" s="124"/>
      <c r="M83" s="124"/>
      <c r="N83" s="124"/>
      <c r="O83" s="127" t="s">
        <v>89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25"/>
      <c r="BS83" s="125"/>
      <c r="BT83" s="125"/>
      <c r="BU83" s="125"/>
      <c r="BV83" s="125"/>
      <c r="BW83" s="125"/>
      <c r="BX83" s="125"/>
      <c r="BY83" s="125"/>
      <c r="BZ83" s="126"/>
    </row>
    <row r="84" spans="1:78" ht="38.25" customHeight="1" x14ac:dyDescent="0.2">
      <c r="A84" s="90">
        <v>1</v>
      </c>
      <c r="B84" s="90"/>
      <c r="C84" s="128" t="s">
        <v>108</v>
      </c>
      <c r="D84" s="111"/>
      <c r="E84" s="111"/>
      <c r="F84" s="111"/>
      <c r="G84" s="111"/>
      <c r="H84" s="111"/>
      <c r="I84" s="112"/>
      <c r="J84" s="129" t="s">
        <v>91</v>
      </c>
      <c r="K84" s="129"/>
      <c r="L84" s="129"/>
      <c r="M84" s="129"/>
      <c r="N84" s="129"/>
      <c r="O84" s="128" t="s">
        <v>109</v>
      </c>
      <c r="P84" s="111"/>
      <c r="Q84" s="111"/>
      <c r="R84" s="111"/>
      <c r="S84" s="111"/>
      <c r="T84" s="111"/>
      <c r="U84" s="111"/>
      <c r="V84" s="111"/>
      <c r="W84" s="111"/>
      <c r="X84" s="112"/>
      <c r="Y84" s="106">
        <v>1367</v>
      </c>
      <c r="Z84" s="106"/>
      <c r="AA84" s="106"/>
      <c r="AB84" s="106"/>
      <c r="AC84" s="106"/>
      <c r="AD84" s="106">
        <v>0</v>
      </c>
      <c r="AE84" s="106"/>
      <c r="AF84" s="106"/>
      <c r="AG84" s="106"/>
      <c r="AH84" s="106"/>
      <c r="AI84" s="106">
        <v>1367</v>
      </c>
      <c r="AJ84" s="106"/>
      <c r="AK84" s="106"/>
      <c r="AL84" s="106"/>
      <c r="AM84" s="106"/>
      <c r="AN84" s="106">
        <v>1367</v>
      </c>
      <c r="AO84" s="106"/>
      <c r="AP84" s="106"/>
      <c r="AQ84" s="106"/>
      <c r="AR84" s="106"/>
      <c r="AS84" s="106">
        <v>0</v>
      </c>
      <c r="AT84" s="106"/>
      <c r="AU84" s="106"/>
      <c r="AV84" s="106"/>
      <c r="AW84" s="106"/>
      <c r="AX84" s="106">
        <v>1367</v>
      </c>
      <c r="AY84" s="106"/>
      <c r="AZ84" s="106"/>
      <c r="BA84" s="106"/>
      <c r="BB84" s="106"/>
      <c r="BC84" s="106">
        <f>AN84-Y84</f>
        <v>0</v>
      </c>
      <c r="BD84" s="106"/>
      <c r="BE84" s="106"/>
      <c r="BF84" s="106"/>
      <c r="BG84" s="106"/>
      <c r="BH84" s="106">
        <f>AS84-AD84</f>
        <v>0</v>
      </c>
      <c r="BI84" s="106"/>
      <c r="BJ84" s="106"/>
      <c r="BK84" s="106"/>
      <c r="BL84" s="106"/>
      <c r="BM84" s="106">
        <v>0</v>
      </c>
      <c r="BN84" s="106"/>
      <c r="BO84" s="106"/>
      <c r="BP84" s="106"/>
      <c r="BQ84" s="106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25.5" customHeight="1" x14ac:dyDescent="0.2">
      <c r="A85" s="90">
        <v>2</v>
      </c>
      <c r="B85" s="90"/>
      <c r="C85" s="128" t="s">
        <v>110</v>
      </c>
      <c r="D85" s="111"/>
      <c r="E85" s="111"/>
      <c r="F85" s="111"/>
      <c r="G85" s="111"/>
      <c r="H85" s="111"/>
      <c r="I85" s="112"/>
      <c r="J85" s="129" t="s">
        <v>91</v>
      </c>
      <c r="K85" s="129"/>
      <c r="L85" s="129"/>
      <c r="M85" s="129"/>
      <c r="N85" s="129"/>
      <c r="O85" s="128" t="s">
        <v>109</v>
      </c>
      <c r="P85" s="111"/>
      <c r="Q85" s="111"/>
      <c r="R85" s="111"/>
      <c r="S85" s="111"/>
      <c r="T85" s="111"/>
      <c r="U85" s="111"/>
      <c r="V85" s="111"/>
      <c r="W85" s="111"/>
      <c r="X85" s="112"/>
      <c r="Y85" s="106">
        <v>1872</v>
      </c>
      <c r="Z85" s="106"/>
      <c r="AA85" s="106"/>
      <c r="AB85" s="106"/>
      <c r="AC85" s="106"/>
      <c r="AD85" s="106">
        <v>0</v>
      </c>
      <c r="AE85" s="106"/>
      <c r="AF85" s="106"/>
      <c r="AG85" s="106"/>
      <c r="AH85" s="106"/>
      <c r="AI85" s="106">
        <v>1872</v>
      </c>
      <c r="AJ85" s="106"/>
      <c r="AK85" s="106"/>
      <c r="AL85" s="106"/>
      <c r="AM85" s="106"/>
      <c r="AN85" s="106">
        <v>1872</v>
      </c>
      <c r="AO85" s="106"/>
      <c r="AP85" s="106"/>
      <c r="AQ85" s="106"/>
      <c r="AR85" s="106"/>
      <c r="AS85" s="106">
        <v>0</v>
      </c>
      <c r="AT85" s="106"/>
      <c r="AU85" s="106"/>
      <c r="AV85" s="106"/>
      <c r="AW85" s="106"/>
      <c r="AX85" s="106">
        <v>1872</v>
      </c>
      <c r="AY85" s="106"/>
      <c r="AZ85" s="106"/>
      <c r="BA85" s="106"/>
      <c r="BB85" s="106"/>
      <c r="BC85" s="106">
        <f>AN85-Y85</f>
        <v>0</v>
      </c>
      <c r="BD85" s="106"/>
      <c r="BE85" s="106"/>
      <c r="BF85" s="106"/>
      <c r="BG85" s="106"/>
      <c r="BH85" s="106">
        <f>AS85-AD85</f>
        <v>0</v>
      </c>
      <c r="BI85" s="106"/>
      <c r="BJ85" s="106"/>
      <c r="BK85" s="106"/>
      <c r="BL85" s="106"/>
      <c r="BM85" s="106">
        <v>0</v>
      </c>
      <c r="BN85" s="106"/>
      <c r="BO85" s="106"/>
      <c r="BP85" s="106"/>
      <c r="BQ85" s="10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25.5" customHeight="1" x14ac:dyDescent="0.2">
      <c r="A86" s="90">
        <v>3</v>
      </c>
      <c r="B86" s="90"/>
      <c r="C86" s="128" t="s">
        <v>111</v>
      </c>
      <c r="D86" s="111"/>
      <c r="E86" s="111"/>
      <c r="F86" s="111"/>
      <c r="G86" s="111"/>
      <c r="H86" s="111"/>
      <c r="I86" s="112"/>
      <c r="J86" s="129" t="s">
        <v>91</v>
      </c>
      <c r="K86" s="129"/>
      <c r="L86" s="129"/>
      <c r="M86" s="129"/>
      <c r="N86" s="129"/>
      <c r="O86" s="128" t="s">
        <v>109</v>
      </c>
      <c r="P86" s="111"/>
      <c r="Q86" s="111"/>
      <c r="R86" s="111"/>
      <c r="S86" s="111"/>
      <c r="T86" s="111"/>
      <c r="U86" s="111"/>
      <c r="V86" s="111"/>
      <c r="W86" s="111"/>
      <c r="X86" s="112"/>
      <c r="Y86" s="106">
        <v>458</v>
      </c>
      <c r="Z86" s="106"/>
      <c r="AA86" s="106"/>
      <c r="AB86" s="106"/>
      <c r="AC86" s="106"/>
      <c r="AD86" s="106">
        <v>0</v>
      </c>
      <c r="AE86" s="106"/>
      <c r="AF86" s="106"/>
      <c r="AG86" s="106"/>
      <c r="AH86" s="106"/>
      <c r="AI86" s="106">
        <v>458</v>
      </c>
      <c r="AJ86" s="106"/>
      <c r="AK86" s="106"/>
      <c r="AL86" s="106"/>
      <c r="AM86" s="106"/>
      <c r="AN86" s="106">
        <v>458</v>
      </c>
      <c r="AO86" s="106"/>
      <c r="AP86" s="106"/>
      <c r="AQ86" s="106"/>
      <c r="AR86" s="106"/>
      <c r="AS86" s="106">
        <v>0</v>
      </c>
      <c r="AT86" s="106"/>
      <c r="AU86" s="106"/>
      <c r="AV86" s="106"/>
      <c r="AW86" s="106"/>
      <c r="AX86" s="106">
        <v>458</v>
      </c>
      <c r="AY86" s="106"/>
      <c r="AZ86" s="106"/>
      <c r="BA86" s="106"/>
      <c r="BB86" s="106"/>
      <c r="BC86" s="106">
        <f>AN86-Y86</f>
        <v>0</v>
      </c>
      <c r="BD86" s="106"/>
      <c r="BE86" s="106"/>
      <c r="BF86" s="106"/>
      <c r="BG86" s="106"/>
      <c r="BH86" s="106">
        <f>AS86-AD86</f>
        <v>0</v>
      </c>
      <c r="BI86" s="106"/>
      <c r="BJ86" s="106"/>
      <c r="BK86" s="106"/>
      <c r="BL86" s="106"/>
      <c r="BM86" s="106">
        <v>0</v>
      </c>
      <c r="BN86" s="106"/>
      <c r="BO86" s="106"/>
      <c r="BP86" s="106"/>
      <c r="BQ86" s="106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25.5" customHeight="1" x14ac:dyDescent="0.2">
      <c r="A87" s="90">
        <v>4</v>
      </c>
      <c r="B87" s="90"/>
      <c r="C87" s="128" t="s">
        <v>112</v>
      </c>
      <c r="D87" s="111"/>
      <c r="E87" s="111"/>
      <c r="F87" s="111"/>
      <c r="G87" s="111"/>
      <c r="H87" s="111"/>
      <c r="I87" s="112"/>
      <c r="J87" s="129" t="s">
        <v>91</v>
      </c>
      <c r="K87" s="129"/>
      <c r="L87" s="129"/>
      <c r="M87" s="129"/>
      <c r="N87" s="129"/>
      <c r="O87" s="128" t="s">
        <v>109</v>
      </c>
      <c r="P87" s="111"/>
      <c r="Q87" s="111"/>
      <c r="R87" s="111"/>
      <c r="S87" s="111"/>
      <c r="T87" s="111"/>
      <c r="U87" s="111"/>
      <c r="V87" s="111"/>
      <c r="W87" s="111"/>
      <c r="X87" s="112"/>
      <c r="Y87" s="106">
        <v>3697</v>
      </c>
      <c r="Z87" s="106"/>
      <c r="AA87" s="106"/>
      <c r="AB87" s="106"/>
      <c r="AC87" s="106"/>
      <c r="AD87" s="106">
        <v>0</v>
      </c>
      <c r="AE87" s="106"/>
      <c r="AF87" s="106"/>
      <c r="AG87" s="106"/>
      <c r="AH87" s="106"/>
      <c r="AI87" s="106">
        <v>3697</v>
      </c>
      <c r="AJ87" s="106"/>
      <c r="AK87" s="106"/>
      <c r="AL87" s="106"/>
      <c r="AM87" s="106"/>
      <c r="AN87" s="106">
        <v>3697</v>
      </c>
      <c r="AO87" s="106"/>
      <c r="AP87" s="106"/>
      <c r="AQ87" s="106"/>
      <c r="AR87" s="106"/>
      <c r="AS87" s="106">
        <v>0</v>
      </c>
      <c r="AT87" s="106"/>
      <c r="AU87" s="106"/>
      <c r="AV87" s="106"/>
      <c r="AW87" s="106"/>
      <c r="AX87" s="106">
        <v>3697</v>
      </c>
      <c r="AY87" s="106"/>
      <c r="AZ87" s="106"/>
      <c r="BA87" s="106"/>
      <c r="BB87" s="106"/>
      <c r="BC87" s="106">
        <f>AN87-Y87</f>
        <v>0</v>
      </c>
      <c r="BD87" s="106"/>
      <c r="BE87" s="106"/>
      <c r="BF87" s="106"/>
      <c r="BG87" s="106"/>
      <c r="BH87" s="106">
        <f>AS87-AD87</f>
        <v>0</v>
      </c>
      <c r="BI87" s="106"/>
      <c r="BJ87" s="106"/>
      <c r="BK87" s="106"/>
      <c r="BL87" s="106"/>
      <c r="BM87" s="106">
        <v>0</v>
      </c>
      <c r="BN87" s="106"/>
      <c r="BO87" s="106"/>
      <c r="BP87" s="106"/>
      <c r="BQ87" s="106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s="117" customFormat="1" ht="15.75" x14ac:dyDescent="0.2">
      <c r="A88" s="113">
        <v>0</v>
      </c>
      <c r="B88" s="113"/>
      <c r="C88" s="127" t="s">
        <v>113</v>
      </c>
      <c r="D88" s="115"/>
      <c r="E88" s="115"/>
      <c r="F88" s="115"/>
      <c r="G88" s="115"/>
      <c r="H88" s="115"/>
      <c r="I88" s="116"/>
      <c r="J88" s="124" t="s">
        <v>89</v>
      </c>
      <c r="K88" s="124"/>
      <c r="L88" s="124"/>
      <c r="M88" s="124"/>
      <c r="N88" s="124"/>
      <c r="O88" s="127" t="s">
        <v>89</v>
      </c>
      <c r="P88" s="115"/>
      <c r="Q88" s="115"/>
      <c r="R88" s="115"/>
      <c r="S88" s="115"/>
      <c r="T88" s="115"/>
      <c r="U88" s="115"/>
      <c r="V88" s="115"/>
      <c r="W88" s="115"/>
      <c r="X88" s="116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25"/>
      <c r="BS88" s="125"/>
      <c r="BT88" s="125"/>
      <c r="BU88" s="125"/>
      <c r="BV88" s="125"/>
      <c r="BW88" s="125"/>
      <c r="BX88" s="125"/>
      <c r="BY88" s="125"/>
      <c r="BZ88" s="126"/>
    </row>
    <row r="89" spans="1:78" ht="25.5" customHeight="1" x14ac:dyDescent="0.2">
      <c r="A89" s="90">
        <v>1</v>
      </c>
      <c r="B89" s="90"/>
      <c r="C89" s="128" t="s">
        <v>114</v>
      </c>
      <c r="D89" s="111"/>
      <c r="E89" s="111"/>
      <c r="F89" s="111"/>
      <c r="G89" s="111"/>
      <c r="H89" s="111"/>
      <c r="I89" s="112"/>
      <c r="J89" s="129" t="s">
        <v>115</v>
      </c>
      <c r="K89" s="129"/>
      <c r="L89" s="129"/>
      <c r="M89" s="129"/>
      <c r="N89" s="129"/>
      <c r="O89" s="128" t="s">
        <v>109</v>
      </c>
      <c r="P89" s="111"/>
      <c r="Q89" s="111"/>
      <c r="R89" s="111"/>
      <c r="S89" s="111"/>
      <c r="T89" s="111"/>
      <c r="U89" s="111"/>
      <c r="V89" s="111"/>
      <c r="W89" s="111"/>
      <c r="X89" s="112"/>
      <c r="Y89" s="106">
        <v>646975</v>
      </c>
      <c r="Z89" s="106"/>
      <c r="AA89" s="106"/>
      <c r="AB89" s="106"/>
      <c r="AC89" s="106"/>
      <c r="AD89" s="106">
        <v>0</v>
      </c>
      <c r="AE89" s="106"/>
      <c r="AF89" s="106"/>
      <c r="AG89" s="106"/>
      <c r="AH89" s="106"/>
      <c r="AI89" s="106">
        <v>646975</v>
      </c>
      <c r="AJ89" s="106"/>
      <c r="AK89" s="106"/>
      <c r="AL89" s="106"/>
      <c r="AM89" s="106"/>
      <c r="AN89" s="106">
        <v>542855</v>
      </c>
      <c r="AO89" s="106"/>
      <c r="AP89" s="106"/>
      <c r="AQ89" s="106"/>
      <c r="AR89" s="106"/>
      <c r="AS89" s="106">
        <v>0</v>
      </c>
      <c r="AT89" s="106"/>
      <c r="AU89" s="106"/>
      <c r="AV89" s="106"/>
      <c r="AW89" s="106"/>
      <c r="AX89" s="106">
        <v>542855</v>
      </c>
      <c r="AY89" s="106"/>
      <c r="AZ89" s="106"/>
      <c r="BA89" s="106"/>
      <c r="BB89" s="106"/>
      <c r="BC89" s="106">
        <f>AN89-Y89</f>
        <v>-104120</v>
      </c>
      <c r="BD89" s="106"/>
      <c r="BE89" s="106"/>
      <c r="BF89" s="106"/>
      <c r="BG89" s="106"/>
      <c r="BH89" s="106">
        <f>AS89-AD89</f>
        <v>0</v>
      </c>
      <c r="BI89" s="106"/>
      <c r="BJ89" s="106"/>
      <c r="BK89" s="106"/>
      <c r="BL89" s="106"/>
      <c r="BM89" s="106">
        <v>-104120</v>
      </c>
      <c r="BN89" s="106"/>
      <c r="BO89" s="106"/>
      <c r="BP89" s="106"/>
      <c r="BQ89" s="106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38.25" customHeight="1" x14ac:dyDescent="0.2">
      <c r="A90" s="90">
        <v>2</v>
      </c>
      <c r="B90" s="90"/>
      <c r="C90" s="128" t="s">
        <v>116</v>
      </c>
      <c r="D90" s="111"/>
      <c r="E90" s="111"/>
      <c r="F90" s="111"/>
      <c r="G90" s="111"/>
      <c r="H90" s="111"/>
      <c r="I90" s="112"/>
      <c r="J90" s="129" t="s">
        <v>117</v>
      </c>
      <c r="K90" s="129"/>
      <c r="L90" s="129"/>
      <c r="M90" s="129"/>
      <c r="N90" s="129"/>
      <c r="O90" s="128" t="s">
        <v>109</v>
      </c>
      <c r="P90" s="111"/>
      <c r="Q90" s="111"/>
      <c r="R90" s="111"/>
      <c r="S90" s="111"/>
      <c r="T90" s="111"/>
      <c r="U90" s="111"/>
      <c r="V90" s="111"/>
      <c r="W90" s="111"/>
      <c r="X90" s="112"/>
      <c r="Y90" s="106">
        <v>18133.29</v>
      </c>
      <c r="Z90" s="106"/>
      <c r="AA90" s="106"/>
      <c r="AB90" s="106"/>
      <c r="AC90" s="106"/>
      <c r="AD90" s="106">
        <v>0</v>
      </c>
      <c r="AE90" s="106"/>
      <c r="AF90" s="106"/>
      <c r="AG90" s="106"/>
      <c r="AH90" s="106"/>
      <c r="AI90" s="106">
        <v>18133.29</v>
      </c>
      <c r="AJ90" s="106"/>
      <c r="AK90" s="106"/>
      <c r="AL90" s="106"/>
      <c r="AM90" s="106"/>
      <c r="AN90" s="106">
        <v>17037.89</v>
      </c>
      <c r="AO90" s="106"/>
      <c r="AP90" s="106"/>
      <c r="AQ90" s="106"/>
      <c r="AR90" s="106"/>
      <c r="AS90" s="106">
        <v>0</v>
      </c>
      <c r="AT90" s="106"/>
      <c r="AU90" s="106"/>
      <c r="AV90" s="106"/>
      <c r="AW90" s="106"/>
      <c r="AX90" s="106">
        <v>17037.89</v>
      </c>
      <c r="AY90" s="106"/>
      <c r="AZ90" s="106"/>
      <c r="BA90" s="106"/>
      <c r="BB90" s="106"/>
      <c r="BC90" s="106">
        <f>AN90-Y90</f>
        <v>-1095.4000000000015</v>
      </c>
      <c r="BD90" s="106"/>
      <c r="BE90" s="106"/>
      <c r="BF90" s="106"/>
      <c r="BG90" s="106"/>
      <c r="BH90" s="106">
        <f>AS90-AD90</f>
        <v>0</v>
      </c>
      <c r="BI90" s="106"/>
      <c r="BJ90" s="106"/>
      <c r="BK90" s="106"/>
      <c r="BL90" s="106"/>
      <c r="BM90" s="106">
        <v>-1095.4000000000015</v>
      </c>
      <c r="BN90" s="106"/>
      <c r="BO90" s="106"/>
      <c r="BP90" s="106"/>
      <c r="BQ90" s="106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s="117" customFormat="1" ht="15.75" x14ac:dyDescent="0.2">
      <c r="A91" s="113">
        <v>0</v>
      </c>
      <c r="B91" s="113"/>
      <c r="C91" s="127" t="s">
        <v>118</v>
      </c>
      <c r="D91" s="115"/>
      <c r="E91" s="115"/>
      <c r="F91" s="115"/>
      <c r="G91" s="115"/>
      <c r="H91" s="115"/>
      <c r="I91" s="116"/>
      <c r="J91" s="124" t="s">
        <v>89</v>
      </c>
      <c r="K91" s="124"/>
      <c r="L91" s="124"/>
      <c r="M91" s="124"/>
      <c r="N91" s="124"/>
      <c r="O91" s="127" t="s">
        <v>89</v>
      </c>
      <c r="P91" s="115"/>
      <c r="Q91" s="115"/>
      <c r="R91" s="115"/>
      <c r="S91" s="115"/>
      <c r="T91" s="115"/>
      <c r="U91" s="115"/>
      <c r="V91" s="115"/>
      <c r="W91" s="115"/>
      <c r="X91" s="116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25"/>
      <c r="BS91" s="125"/>
      <c r="BT91" s="125"/>
      <c r="BU91" s="125"/>
      <c r="BV91" s="125"/>
      <c r="BW91" s="125"/>
      <c r="BX91" s="125"/>
      <c r="BY91" s="125"/>
      <c r="BZ91" s="126"/>
    </row>
    <row r="92" spans="1:78" ht="25.5" customHeight="1" x14ac:dyDescent="0.2">
      <c r="A92" s="90">
        <v>1</v>
      </c>
      <c r="B92" s="90"/>
      <c r="C92" s="128" t="s">
        <v>119</v>
      </c>
      <c r="D92" s="111"/>
      <c r="E92" s="111"/>
      <c r="F92" s="111"/>
      <c r="G92" s="111"/>
      <c r="H92" s="111"/>
      <c r="I92" s="112"/>
      <c r="J92" s="129" t="s">
        <v>91</v>
      </c>
      <c r="K92" s="129"/>
      <c r="L92" s="129"/>
      <c r="M92" s="129"/>
      <c r="N92" s="129"/>
      <c r="O92" s="128" t="s">
        <v>120</v>
      </c>
      <c r="P92" s="111"/>
      <c r="Q92" s="111"/>
      <c r="R92" s="111"/>
      <c r="S92" s="111"/>
      <c r="T92" s="111"/>
      <c r="U92" s="111"/>
      <c r="V92" s="111"/>
      <c r="W92" s="111"/>
      <c r="X92" s="112"/>
      <c r="Y92" s="106">
        <v>175</v>
      </c>
      <c r="Z92" s="106"/>
      <c r="AA92" s="106"/>
      <c r="AB92" s="106"/>
      <c r="AC92" s="106"/>
      <c r="AD92" s="106">
        <v>0</v>
      </c>
      <c r="AE92" s="106"/>
      <c r="AF92" s="106"/>
      <c r="AG92" s="106"/>
      <c r="AH92" s="106"/>
      <c r="AI92" s="106">
        <v>175</v>
      </c>
      <c r="AJ92" s="106"/>
      <c r="AK92" s="106"/>
      <c r="AL92" s="106"/>
      <c r="AM92" s="106"/>
      <c r="AN92" s="106">
        <v>175</v>
      </c>
      <c r="AO92" s="106"/>
      <c r="AP92" s="106"/>
      <c r="AQ92" s="106"/>
      <c r="AR92" s="106"/>
      <c r="AS92" s="106">
        <v>0</v>
      </c>
      <c r="AT92" s="106"/>
      <c r="AU92" s="106"/>
      <c r="AV92" s="106"/>
      <c r="AW92" s="106"/>
      <c r="AX92" s="106">
        <v>175</v>
      </c>
      <c r="AY92" s="106"/>
      <c r="AZ92" s="106"/>
      <c r="BA92" s="106"/>
      <c r="BB92" s="106"/>
      <c r="BC92" s="106">
        <f>AN92-Y92</f>
        <v>0</v>
      </c>
      <c r="BD92" s="106"/>
      <c r="BE92" s="106"/>
      <c r="BF92" s="106"/>
      <c r="BG92" s="106"/>
      <c r="BH92" s="106">
        <f>AS92-AD92</f>
        <v>0</v>
      </c>
      <c r="BI92" s="106"/>
      <c r="BJ92" s="106"/>
      <c r="BK92" s="106"/>
      <c r="BL92" s="106"/>
      <c r="BM92" s="106">
        <v>0</v>
      </c>
      <c r="BN92" s="106"/>
      <c r="BO92" s="106"/>
      <c r="BP92" s="106"/>
      <c r="BQ92" s="106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ht="15.75" customHeight="1" x14ac:dyDescent="0.2">
      <c r="A94" s="40" t="s">
        <v>63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</row>
    <row r="95" spans="1:78" ht="9" customHeight="1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45" customHeight="1" x14ac:dyDescent="0.2">
      <c r="A96" s="50" t="s">
        <v>3</v>
      </c>
      <c r="B96" s="52"/>
      <c r="C96" s="50" t="s">
        <v>6</v>
      </c>
      <c r="D96" s="51"/>
      <c r="E96" s="51"/>
      <c r="F96" s="51"/>
      <c r="G96" s="51"/>
      <c r="H96" s="51"/>
      <c r="I96" s="52"/>
      <c r="J96" s="50" t="s">
        <v>5</v>
      </c>
      <c r="K96" s="51"/>
      <c r="L96" s="51"/>
      <c r="M96" s="51"/>
      <c r="N96" s="52"/>
      <c r="O96" s="41" t="s">
        <v>64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3"/>
      <c r="BR96" s="9"/>
      <c r="BS96" s="9"/>
      <c r="BT96" s="9"/>
      <c r="BU96" s="9"/>
      <c r="BV96" s="9"/>
      <c r="BW96" s="9"/>
      <c r="BX96" s="9"/>
      <c r="BY96" s="9"/>
      <c r="BZ96" s="8"/>
    </row>
    <row r="97" spans="1:79" s="37" customFormat="1" ht="15.95" customHeight="1" x14ac:dyDescent="0.2">
      <c r="A97" s="89">
        <v>1</v>
      </c>
      <c r="B97" s="89"/>
      <c r="C97" s="89">
        <v>2</v>
      </c>
      <c r="D97" s="89"/>
      <c r="E97" s="89"/>
      <c r="F97" s="89"/>
      <c r="G97" s="89"/>
      <c r="H97" s="89"/>
      <c r="I97" s="89"/>
      <c r="J97" s="89">
        <v>3</v>
      </c>
      <c r="K97" s="89"/>
      <c r="L97" s="89"/>
      <c r="M97" s="89"/>
      <c r="N97" s="89"/>
      <c r="O97" s="44">
        <v>4</v>
      </c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6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9" s="37" customFormat="1" ht="12.75" hidden="1" customHeight="1" x14ac:dyDescent="0.2">
      <c r="A98" s="49" t="s">
        <v>36</v>
      </c>
      <c r="B98" s="49"/>
      <c r="C98" s="86" t="s">
        <v>14</v>
      </c>
      <c r="D98" s="87"/>
      <c r="E98" s="87"/>
      <c r="F98" s="87"/>
      <c r="G98" s="87"/>
      <c r="H98" s="87"/>
      <c r="I98" s="88"/>
      <c r="J98" s="49" t="s">
        <v>15</v>
      </c>
      <c r="K98" s="49"/>
      <c r="L98" s="49"/>
      <c r="M98" s="49"/>
      <c r="N98" s="49"/>
      <c r="O98" s="81" t="s">
        <v>72</v>
      </c>
      <c r="P98" s="82"/>
      <c r="Q98" s="82"/>
      <c r="R98" s="82"/>
      <c r="S98" s="82"/>
      <c r="T98" s="82"/>
      <c r="U98" s="82"/>
      <c r="V98" s="82"/>
      <c r="W98" s="82"/>
      <c r="X98" s="82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4"/>
      <c r="BR98" s="38"/>
      <c r="BS98" s="38"/>
      <c r="BT98" s="36"/>
      <c r="BU98" s="36"/>
      <c r="BV98" s="36"/>
      <c r="BW98" s="36"/>
      <c r="BX98" s="36"/>
      <c r="BY98" s="36"/>
      <c r="BZ98" s="36"/>
      <c r="CA98" s="37" t="s">
        <v>71</v>
      </c>
    </row>
    <row r="99" spans="1:79" s="136" customFormat="1" ht="15.75" x14ac:dyDescent="0.2">
      <c r="A99" s="76">
        <v>0</v>
      </c>
      <c r="B99" s="76"/>
      <c r="C99" s="76" t="s">
        <v>88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130"/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3"/>
      <c r="BR99" s="134"/>
      <c r="BS99" s="134"/>
      <c r="BT99" s="134"/>
      <c r="BU99" s="134"/>
      <c r="BV99" s="134"/>
      <c r="BW99" s="134"/>
      <c r="BX99" s="134"/>
      <c r="BY99" s="134"/>
      <c r="BZ99" s="135"/>
      <c r="CA99" s="136" t="s">
        <v>66</v>
      </c>
    </row>
    <row r="100" spans="1:79" s="136" customFormat="1" ht="15.75" x14ac:dyDescent="0.2">
      <c r="A100" s="76">
        <v>0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130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3"/>
      <c r="BR100" s="134"/>
      <c r="BS100" s="134"/>
      <c r="BT100" s="134"/>
      <c r="BU100" s="134"/>
      <c r="BV100" s="134"/>
      <c r="BW100" s="134"/>
      <c r="BX100" s="134"/>
      <c r="BY100" s="134"/>
      <c r="BZ100" s="135"/>
    </row>
    <row r="101" spans="1:79" s="136" customFormat="1" ht="15.75" x14ac:dyDescent="0.2">
      <c r="A101" s="76">
        <v>0</v>
      </c>
      <c r="B101" s="76"/>
      <c r="C101" s="76" t="s">
        <v>107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130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3"/>
      <c r="BR101" s="134"/>
      <c r="BS101" s="134"/>
      <c r="BT101" s="134"/>
      <c r="BU101" s="134"/>
      <c r="BV101" s="134"/>
      <c r="BW101" s="134"/>
      <c r="BX101" s="134"/>
      <c r="BY101" s="134"/>
      <c r="BZ101" s="135"/>
    </row>
    <row r="102" spans="1:79" s="136" customFormat="1" ht="15.75" x14ac:dyDescent="0.2">
      <c r="A102" s="76">
        <v>0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130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3"/>
      <c r="BR102" s="134"/>
      <c r="BS102" s="134"/>
      <c r="BT102" s="134"/>
      <c r="BU102" s="134"/>
      <c r="BV102" s="134"/>
      <c r="BW102" s="134"/>
      <c r="BX102" s="134"/>
      <c r="BY102" s="134"/>
      <c r="BZ102" s="135"/>
    </row>
    <row r="103" spans="1:79" s="136" customFormat="1" ht="15.75" x14ac:dyDescent="0.2">
      <c r="A103" s="76">
        <v>0</v>
      </c>
      <c r="B103" s="76"/>
      <c r="C103" s="76" t="s">
        <v>113</v>
      </c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130"/>
      <c r="P103" s="131"/>
      <c r="Q103" s="131"/>
      <c r="R103" s="131"/>
      <c r="S103" s="131"/>
      <c r="T103" s="131"/>
      <c r="U103" s="131"/>
      <c r="V103" s="131"/>
      <c r="W103" s="131"/>
      <c r="X103" s="131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3"/>
      <c r="BR103" s="134"/>
      <c r="BS103" s="134"/>
      <c r="BT103" s="134"/>
      <c r="BU103" s="134"/>
      <c r="BV103" s="134"/>
      <c r="BW103" s="134"/>
      <c r="BX103" s="134"/>
      <c r="BY103" s="134"/>
      <c r="BZ103" s="135"/>
    </row>
    <row r="104" spans="1:79" s="136" customFormat="1" ht="15.75" x14ac:dyDescent="0.2">
      <c r="A104" s="76">
        <v>0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130"/>
      <c r="P104" s="131"/>
      <c r="Q104" s="131"/>
      <c r="R104" s="131"/>
      <c r="S104" s="131"/>
      <c r="T104" s="131"/>
      <c r="U104" s="131"/>
      <c r="V104" s="131"/>
      <c r="W104" s="131"/>
      <c r="X104" s="131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3"/>
      <c r="BR104" s="134"/>
      <c r="BS104" s="134"/>
      <c r="BT104" s="134"/>
      <c r="BU104" s="134"/>
      <c r="BV104" s="134"/>
      <c r="BW104" s="134"/>
      <c r="BX104" s="134"/>
      <c r="BY104" s="134"/>
      <c r="BZ104" s="135"/>
    </row>
    <row r="105" spans="1:79" s="37" customFormat="1" ht="25.5" customHeight="1" x14ac:dyDescent="0.2">
      <c r="A105" s="49">
        <v>1</v>
      </c>
      <c r="B105" s="49"/>
      <c r="C105" s="81" t="s">
        <v>114</v>
      </c>
      <c r="D105" s="111"/>
      <c r="E105" s="111"/>
      <c r="F105" s="111"/>
      <c r="G105" s="111"/>
      <c r="H105" s="111"/>
      <c r="I105" s="112"/>
      <c r="J105" s="49" t="s">
        <v>115</v>
      </c>
      <c r="K105" s="49"/>
      <c r="L105" s="49"/>
      <c r="M105" s="49"/>
      <c r="N105" s="49"/>
      <c r="O105" s="47" t="s">
        <v>121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8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37" customFormat="1" ht="38.25" customHeight="1" x14ac:dyDescent="0.2">
      <c r="A106" s="49">
        <v>2</v>
      </c>
      <c r="B106" s="49"/>
      <c r="C106" s="81" t="s">
        <v>116</v>
      </c>
      <c r="D106" s="111"/>
      <c r="E106" s="111"/>
      <c r="F106" s="111"/>
      <c r="G106" s="111"/>
      <c r="H106" s="111"/>
      <c r="I106" s="112"/>
      <c r="J106" s="49" t="s">
        <v>117</v>
      </c>
      <c r="K106" s="49"/>
      <c r="L106" s="49"/>
      <c r="M106" s="49"/>
      <c r="N106" s="49"/>
      <c r="O106" s="47" t="s">
        <v>122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8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136" customFormat="1" ht="15.75" x14ac:dyDescent="0.2">
      <c r="A107" s="76">
        <v>0</v>
      </c>
      <c r="B107" s="76"/>
      <c r="C107" s="114" t="s">
        <v>118</v>
      </c>
      <c r="D107" s="115"/>
      <c r="E107" s="115"/>
      <c r="F107" s="115"/>
      <c r="G107" s="115"/>
      <c r="H107" s="115"/>
      <c r="I107" s="116"/>
      <c r="J107" s="76"/>
      <c r="K107" s="76"/>
      <c r="L107" s="76"/>
      <c r="M107" s="76"/>
      <c r="N107" s="76"/>
      <c r="O107" s="130"/>
      <c r="P107" s="131"/>
      <c r="Q107" s="131"/>
      <c r="R107" s="131"/>
      <c r="S107" s="131"/>
      <c r="T107" s="131"/>
      <c r="U107" s="131"/>
      <c r="V107" s="131"/>
      <c r="W107" s="131"/>
      <c r="X107" s="131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3"/>
      <c r="BR107" s="134"/>
      <c r="BS107" s="134"/>
      <c r="BT107" s="134"/>
      <c r="BU107" s="134"/>
      <c r="BV107" s="134"/>
      <c r="BW107" s="134"/>
      <c r="BX107" s="134"/>
      <c r="BY107" s="134"/>
      <c r="BZ107" s="135"/>
    </row>
    <row r="108" spans="1:79" s="136" customFormat="1" ht="15.75" x14ac:dyDescent="0.2">
      <c r="A108" s="76">
        <v>0</v>
      </c>
      <c r="B108" s="76"/>
      <c r="C108" s="114"/>
      <c r="D108" s="115"/>
      <c r="E108" s="115"/>
      <c r="F108" s="115"/>
      <c r="G108" s="115"/>
      <c r="H108" s="115"/>
      <c r="I108" s="116"/>
      <c r="J108" s="76"/>
      <c r="K108" s="76"/>
      <c r="L108" s="76"/>
      <c r="M108" s="76"/>
      <c r="N108" s="76"/>
      <c r="O108" s="130"/>
      <c r="P108" s="131"/>
      <c r="Q108" s="131"/>
      <c r="R108" s="131"/>
      <c r="S108" s="131"/>
      <c r="T108" s="131"/>
      <c r="U108" s="131"/>
      <c r="V108" s="131"/>
      <c r="W108" s="131"/>
      <c r="X108" s="131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3"/>
      <c r="BR108" s="134"/>
      <c r="BS108" s="134"/>
      <c r="BT108" s="134"/>
      <c r="BU108" s="134"/>
      <c r="BV108" s="134"/>
      <c r="BW108" s="134"/>
      <c r="BX108" s="134"/>
      <c r="BY108" s="134"/>
      <c r="BZ108" s="135"/>
    </row>
    <row r="109" spans="1:79" ht="15.75" x14ac:dyDescent="0.2">
      <c r="A109" s="30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10"/>
      <c r="BS109" s="10"/>
      <c r="BT109" s="10"/>
      <c r="BU109" s="10"/>
      <c r="BV109" s="10"/>
      <c r="BW109" s="10"/>
      <c r="BX109" s="10"/>
      <c r="BY109" s="10"/>
      <c r="BZ109" s="8"/>
    </row>
    <row r="110" spans="1:79" ht="15.95" customHeight="1" x14ac:dyDescent="0.2">
      <c r="A110" s="40" t="s">
        <v>65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</row>
    <row r="111" spans="1:79" ht="31.5" customHeight="1" x14ac:dyDescent="0.2">
      <c r="A111" s="141" t="s">
        <v>124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  <c r="BI111" s="142"/>
      <c r="BJ111" s="142"/>
      <c r="BK111" s="142"/>
      <c r="BL111" s="142"/>
    </row>
    <row r="112" spans="1:79" ht="15.75" x14ac:dyDescent="0.2">
      <c r="A112" s="30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10"/>
      <c r="BS112" s="10"/>
      <c r="BT112" s="10"/>
      <c r="BU112" s="10"/>
      <c r="BV112" s="10"/>
      <c r="BW112" s="10"/>
      <c r="BX112" s="10"/>
      <c r="BY112" s="10"/>
      <c r="BZ112" s="8"/>
    </row>
    <row r="113" spans="1:64" ht="15.95" customHeight="1" x14ac:dyDescent="0.2">
      <c r="A113" s="40" t="s">
        <v>46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</row>
    <row r="114" spans="1:64" ht="15.95" customHeight="1" x14ac:dyDescent="0.2">
      <c r="A114" s="141" t="s">
        <v>125</v>
      </c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</row>
    <row r="115" spans="1:64" ht="15.95" customHeight="1" x14ac:dyDescent="0.2">
      <c r="A115" s="16"/>
      <c r="B115" s="16"/>
      <c r="C115" s="16"/>
      <c r="D115" s="16"/>
      <c r="E115" s="16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12" customHeight="1" x14ac:dyDescent="0.2">
      <c r="A116" s="29" t="s">
        <v>77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ht="12" customHeight="1" x14ac:dyDescent="0.2">
      <c r="A117" s="29" t="s">
        <v>68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64" s="29" customFormat="1" ht="12" customHeight="1" x14ac:dyDescent="0.2">
      <c r="A118" s="29" t="s">
        <v>69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ht="15.95" customHeight="1" x14ac:dyDescent="0.25">
      <c r="A119" s="28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64" ht="42" customHeight="1" x14ac:dyDescent="0.25">
      <c r="A120" s="145" t="s">
        <v>128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3"/>
      <c r="AO120" s="3"/>
      <c r="AP120" s="146" t="s">
        <v>130</v>
      </c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4" x14ac:dyDescent="0.2">
      <c r="W121" s="85" t="s">
        <v>8</v>
      </c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4"/>
      <c r="AO121" s="4"/>
      <c r="AP121" s="85" t="s">
        <v>73</v>
      </c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</row>
    <row r="124" spans="1:64" ht="15.95" customHeight="1" x14ac:dyDescent="0.25">
      <c r="A124" s="145" t="s">
        <v>129</v>
      </c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3"/>
      <c r="AO124" s="3"/>
      <c r="AP124" s="146" t="s">
        <v>131</v>
      </c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4" x14ac:dyDescent="0.2">
      <c r="W125" s="85" t="s">
        <v>8</v>
      </c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4"/>
      <c r="AO125" s="4"/>
      <c r="AP125" s="85" t="s">
        <v>73</v>
      </c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</row>
  </sheetData>
  <mergeCells count="598"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0:B100"/>
    <mergeCell ref="C100:I100"/>
    <mergeCell ref="J100:N100"/>
    <mergeCell ref="O100:BQ100"/>
    <mergeCell ref="BH92:BL92"/>
    <mergeCell ref="BM92:BQ92"/>
    <mergeCell ref="AD92:AH92"/>
    <mergeCell ref="AI92:AM92"/>
    <mergeCell ref="AN92:AR92"/>
    <mergeCell ref="AS92:AW92"/>
    <mergeCell ref="AX92:BB92"/>
    <mergeCell ref="BC92:BG92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113:BL113"/>
    <mergeCell ref="AK40:AO40"/>
    <mergeCell ref="A42:B42"/>
    <mergeCell ref="AD67:AH67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20:BH120"/>
    <mergeCell ref="AN65:BB65"/>
    <mergeCell ref="A62:BQ62"/>
    <mergeCell ref="C67:I67"/>
    <mergeCell ref="J98:N98"/>
    <mergeCell ref="A97:B97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97:I97"/>
    <mergeCell ref="J97:N97"/>
    <mergeCell ref="C68:I68"/>
    <mergeCell ref="J68:N68"/>
    <mergeCell ref="O68:X68"/>
    <mergeCell ref="C69:I69"/>
    <mergeCell ref="J69:N69"/>
    <mergeCell ref="O98:BQ98"/>
    <mergeCell ref="AP125:BH125"/>
    <mergeCell ref="A124:V124"/>
    <mergeCell ref="W124:AM124"/>
    <mergeCell ref="AP124:BH124"/>
    <mergeCell ref="W125:AM125"/>
    <mergeCell ref="AP121:BH121"/>
    <mergeCell ref="A114:BL114"/>
    <mergeCell ref="C98:I98"/>
    <mergeCell ref="W121:AM121"/>
    <mergeCell ref="A120:V120"/>
    <mergeCell ref="W120:AM120"/>
    <mergeCell ref="A69:B69"/>
    <mergeCell ref="AD69:AH69"/>
    <mergeCell ref="A94:BQ94"/>
    <mergeCell ref="A96:B96"/>
    <mergeCell ref="C96:I96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96:N96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10:BL110"/>
    <mergeCell ref="A111:BL111"/>
    <mergeCell ref="O96:BQ96"/>
    <mergeCell ref="O97:BQ97"/>
    <mergeCell ref="O99:BQ99"/>
    <mergeCell ref="A99:B99"/>
    <mergeCell ref="C99:I99"/>
    <mergeCell ref="J99:N99"/>
    <mergeCell ref="A98:B98"/>
  </mergeCells>
  <phoneticPr fontId="0" type="noConversion"/>
  <conditionalFormatting sqref="C95 C112 C69 C99">
    <cfRule type="cellIs" dxfId="69" priority="70" stopIfTrue="1" operator="equal">
      <formula>$C68</formula>
    </cfRule>
  </conditionalFormatting>
  <conditionalFormatting sqref="A69:B69 A95:B95 A99:B99 A112:B112 A60:B60 A93:B93 A109:B109">
    <cfRule type="cellIs" dxfId="68" priority="71" stopIfTrue="1" operator="equal">
      <formula>0</formula>
    </cfRule>
  </conditionalFormatting>
  <conditionalFormatting sqref="C93">
    <cfRule type="cellIs" dxfId="67" priority="73" stopIfTrue="1" operator="equal">
      <formula>$C69</formula>
    </cfRule>
  </conditionalFormatting>
  <conditionalFormatting sqref="C70">
    <cfRule type="cellIs" dxfId="66" priority="67" stopIfTrue="1" operator="equal">
      <formula>$C69</formula>
    </cfRule>
  </conditionalFormatting>
  <conditionalFormatting sqref="A70:B70">
    <cfRule type="cellIs" dxfId="65" priority="68" stopIfTrue="1" operator="equal">
      <formula>0</formula>
    </cfRule>
  </conditionalFormatting>
  <conditionalFormatting sqref="C71">
    <cfRule type="cellIs" dxfId="64" priority="65" stopIfTrue="1" operator="equal">
      <formula>$C70</formula>
    </cfRule>
  </conditionalFormatting>
  <conditionalFormatting sqref="A71:B71">
    <cfRule type="cellIs" dxfId="63" priority="66" stopIfTrue="1" operator="equal">
      <formula>0</formula>
    </cfRule>
  </conditionalFormatting>
  <conditionalFormatting sqref="C72">
    <cfRule type="cellIs" dxfId="62" priority="63" stopIfTrue="1" operator="equal">
      <formula>$C71</formula>
    </cfRule>
  </conditionalFormatting>
  <conditionalFormatting sqref="A72:B72">
    <cfRule type="cellIs" dxfId="61" priority="64" stopIfTrue="1" operator="equal">
      <formula>0</formula>
    </cfRule>
  </conditionalFormatting>
  <conditionalFormatting sqref="C73">
    <cfRule type="cellIs" dxfId="60" priority="61" stopIfTrue="1" operator="equal">
      <formula>$C72</formula>
    </cfRule>
  </conditionalFormatting>
  <conditionalFormatting sqref="A73:B73">
    <cfRule type="cellIs" dxfId="59" priority="62" stopIfTrue="1" operator="equal">
      <formula>0</formula>
    </cfRule>
  </conditionalFormatting>
  <conditionalFormatting sqref="C74">
    <cfRule type="cellIs" dxfId="58" priority="59" stopIfTrue="1" operator="equal">
      <formula>$C73</formula>
    </cfRule>
  </conditionalFormatting>
  <conditionalFormatting sqref="A74:B74">
    <cfRule type="cellIs" dxfId="57" priority="60" stopIfTrue="1" operator="equal">
      <formula>0</formula>
    </cfRule>
  </conditionalFormatting>
  <conditionalFormatting sqref="C75">
    <cfRule type="cellIs" dxfId="56" priority="57" stopIfTrue="1" operator="equal">
      <formula>$C74</formula>
    </cfRule>
  </conditionalFormatting>
  <conditionalFormatting sqref="A75:B75">
    <cfRule type="cellIs" dxfId="55" priority="58" stopIfTrue="1" operator="equal">
      <formula>0</formula>
    </cfRule>
  </conditionalFormatting>
  <conditionalFormatting sqref="C76">
    <cfRule type="cellIs" dxfId="54" priority="55" stopIfTrue="1" operator="equal">
      <formula>$C75</formula>
    </cfRule>
  </conditionalFormatting>
  <conditionalFormatting sqref="A76:B76">
    <cfRule type="cellIs" dxfId="53" priority="56" stopIfTrue="1" operator="equal">
      <formula>0</formula>
    </cfRule>
  </conditionalFormatting>
  <conditionalFormatting sqref="C77">
    <cfRule type="cellIs" dxfId="52" priority="53" stopIfTrue="1" operator="equal">
      <formula>$C76</formula>
    </cfRule>
  </conditionalFormatting>
  <conditionalFormatting sqref="A77:B77">
    <cfRule type="cellIs" dxfId="51" priority="54" stopIfTrue="1" operator="equal">
      <formula>0</formula>
    </cfRule>
  </conditionalFormatting>
  <conditionalFormatting sqref="C78">
    <cfRule type="cellIs" dxfId="50" priority="51" stopIfTrue="1" operator="equal">
      <formula>$C77</formula>
    </cfRule>
  </conditionalFormatting>
  <conditionalFormatting sqref="A78:B78">
    <cfRule type="cellIs" dxfId="49" priority="52" stopIfTrue="1" operator="equal">
      <formula>0</formula>
    </cfRule>
  </conditionalFormatting>
  <conditionalFormatting sqref="C79">
    <cfRule type="cellIs" dxfId="48" priority="49" stopIfTrue="1" operator="equal">
      <formula>$C78</formula>
    </cfRule>
  </conditionalFormatting>
  <conditionalFormatting sqref="A79:B79">
    <cfRule type="cellIs" dxfId="47" priority="50" stopIfTrue="1" operator="equal">
      <formula>0</formula>
    </cfRule>
  </conditionalFormatting>
  <conditionalFormatting sqref="C80">
    <cfRule type="cellIs" dxfId="46" priority="47" stopIfTrue="1" operator="equal">
      <formula>$C79</formula>
    </cfRule>
  </conditionalFormatting>
  <conditionalFormatting sqref="A80:B80">
    <cfRule type="cellIs" dxfId="45" priority="48" stopIfTrue="1" operator="equal">
      <formula>0</formula>
    </cfRule>
  </conditionalFormatting>
  <conditionalFormatting sqref="C81">
    <cfRule type="cellIs" dxfId="44" priority="45" stopIfTrue="1" operator="equal">
      <formula>$C80</formula>
    </cfRule>
  </conditionalFormatting>
  <conditionalFormatting sqref="A81:B81">
    <cfRule type="cellIs" dxfId="43" priority="46" stopIfTrue="1" operator="equal">
      <formula>0</formula>
    </cfRule>
  </conditionalFormatting>
  <conditionalFormatting sqref="C82">
    <cfRule type="cellIs" dxfId="42" priority="43" stopIfTrue="1" operator="equal">
      <formula>$C81</formula>
    </cfRule>
  </conditionalFormatting>
  <conditionalFormatting sqref="A82:B82">
    <cfRule type="cellIs" dxfId="41" priority="44" stopIfTrue="1" operator="equal">
      <formula>0</formula>
    </cfRule>
  </conditionalFormatting>
  <conditionalFormatting sqref="C83">
    <cfRule type="cellIs" dxfId="40" priority="41" stopIfTrue="1" operator="equal">
      <formula>$C82</formula>
    </cfRule>
  </conditionalFormatting>
  <conditionalFormatting sqref="A83:B83">
    <cfRule type="cellIs" dxfId="39" priority="42" stopIfTrue="1" operator="equal">
      <formula>0</formula>
    </cfRule>
  </conditionalFormatting>
  <conditionalFormatting sqref="C84">
    <cfRule type="cellIs" dxfId="38" priority="39" stopIfTrue="1" operator="equal">
      <formula>$C83</formula>
    </cfRule>
  </conditionalFormatting>
  <conditionalFormatting sqref="A84:B84">
    <cfRule type="cellIs" dxfId="37" priority="40" stopIfTrue="1" operator="equal">
      <formula>0</formula>
    </cfRule>
  </conditionalFormatting>
  <conditionalFormatting sqref="C85">
    <cfRule type="cellIs" dxfId="36" priority="37" stopIfTrue="1" operator="equal">
      <formula>$C84</formula>
    </cfRule>
  </conditionalFormatting>
  <conditionalFormatting sqref="A85:B85">
    <cfRule type="cellIs" dxfId="35" priority="38" stopIfTrue="1" operator="equal">
      <formula>0</formula>
    </cfRule>
  </conditionalFormatting>
  <conditionalFormatting sqref="C86">
    <cfRule type="cellIs" dxfId="34" priority="35" stopIfTrue="1" operator="equal">
      <formula>$C85</formula>
    </cfRule>
  </conditionalFormatting>
  <conditionalFormatting sqref="A86:B86">
    <cfRule type="cellIs" dxfId="33" priority="36" stopIfTrue="1" operator="equal">
      <formula>0</formula>
    </cfRule>
  </conditionalFormatting>
  <conditionalFormatting sqref="C87">
    <cfRule type="cellIs" dxfId="32" priority="33" stopIfTrue="1" operator="equal">
      <formula>$C86</formula>
    </cfRule>
  </conditionalFormatting>
  <conditionalFormatting sqref="A87:B87">
    <cfRule type="cellIs" dxfId="31" priority="34" stopIfTrue="1" operator="equal">
      <formula>0</formula>
    </cfRule>
  </conditionalFormatting>
  <conditionalFormatting sqref="C88">
    <cfRule type="cellIs" dxfId="30" priority="31" stopIfTrue="1" operator="equal">
      <formula>$C87</formula>
    </cfRule>
  </conditionalFormatting>
  <conditionalFormatting sqref="A88:B88">
    <cfRule type="cellIs" dxfId="29" priority="32" stopIfTrue="1" operator="equal">
      <formula>0</formula>
    </cfRule>
  </conditionalFormatting>
  <conditionalFormatting sqref="C89">
    <cfRule type="cellIs" dxfId="28" priority="29" stopIfTrue="1" operator="equal">
      <formula>$C88</formula>
    </cfRule>
  </conditionalFormatting>
  <conditionalFormatting sqref="A89:B89">
    <cfRule type="cellIs" dxfId="27" priority="30" stopIfTrue="1" operator="equal">
      <formula>0</formula>
    </cfRule>
  </conditionalFormatting>
  <conditionalFormatting sqref="C90">
    <cfRule type="cellIs" dxfId="26" priority="27" stopIfTrue="1" operator="equal">
      <formula>$C89</formula>
    </cfRule>
  </conditionalFormatting>
  <conditionalFormatting sqref="A90:B90">
    <cfRule type="cellIs" dxfId="25" priority="28" stopIfTrue="1" operator="equal">
      <formula>0</formula>
    </cfRule>
  </conditionalFormatting>
  <conditionalFormatting sqref="C91">
    <cfRule type="cellIs" dxfId="24" priority="25" stopIfTrue="1" operator="equal">
      <formula>$C90</formula>
    </cfRule>
  </conditionalFormatting>
  <conditionalFormatting sqref="A91:B91">
    <cfRule type="cellIs" dxfId="23" priority="26" stopIfTrue="1" operator="equal">
      <formula>0</formula>
    </cfRule>
  </conditionalFormatting>
  <conditionalFormatting sqref="C92">
    <cfRule type="cellIs" dxfId="22" priority="23" stopIfTrue="1" operator="equal">
      <formula>$C91</formula>
    </cfRule>
  </conditionalFormatting>
  <conditionalFormatting sqref="A92:B92">
    <cfRule type="cellIs" dxfId="21" priority="24" stopIfTrue="1" operator="equal">
      <formula>0</formula>
    </cfRule>
  </conditionalFormatting>
  <conditionalFormatting sqref="C109">
    <cfRule type="cellIs" dxfId="20" priority="75" stopIfTrue="1" operator="equal">
      <formula>$C99</formula>
    </cfRule>
  </conditionalFormatting>
  <conditionalFormatting sqref="C100">
    <cfRule type="cellIs" dxfId="19" priority="19" stopIfTrue="1" operator="equal">
      <formula>$C99</formula>
    </cfRule>
  </conditionalFormatting>
  <conditionalFormatting sqref="A100:B100">
    <cfRule type="cellIs" dxfId="18" priority="20" stopIfTrue="1" operator="equal">
      <formula>0</formula>
    </cfRule>
  </conditionalFormatting>
  <conditionalFormatting sqref="C101">
    <cfRule type="cellIs" dxfId="17" priority="17" stopIfTrue="1" operator="equal">
      <formula>$C100</formula>
    </cfRule>
  </conditionalFormatting>
  <conditionalFormatting sqref="A101:B101">
    <cfRule type="cellIs" dxfId="16" priority="18" stopIfTrue="1" operator="equal">
      <formula>0</formula>
    </cfRule>
  </conditionalFormatting>
  <conditionalFormatting sqref="C102">
    <cfRule type="cellIs" dxfId="15" priority="15" stopIfTrue="1" operator="equal">
      <formula>$C101</formula>
    </cfRule>
  </conditionalFormatting>
  <conditionalFormatting sqref="A102:B102">
    <cfRule type="cellIs" dxfId="14" priority="16" stopIfTrue="1" operator="equal">
      <formula>0</formula>
    </cfRule>
  </conditionalFormatting>
  <conditionalFormatting sqref="C103">
    <cfRule type="cellIs" dxfId="13" priority="13" stopIfTrue="1" operator="equal">
      <formula>$C102</formula>
    </cfRule>
  </conditionalFormatting>
  <conditionalFormatting sqref="A103:B103">
    <cfRule type="cellIs" dxfId="12" priority="14" stopIfTrue="1" operator="equal">
      <formula>0</formula>
    </cfRule>
  </conditionalFormatting>
  <conditionalFormatting sqref="C104">
    <cfRule type="cellIs" dxfId="11" priority="11" stopIfTrue="1" operator="equal">
      <formula>$C103</formula>
    </cfRule>
  </conditionalFormatting>
  <conditionalFormatting sqref="A104:B104">
    <cfRule type="cellIs" dxfId="10" priority="12" stopIfTrue="1" operator="equal">
      <formula>0</formula>
    </cfRule>
  </conditionalFormatting>
  <conditionalFormatting sqref="C105">
    <cfRule type="cellIs" dxfId="9" priority="9" stopIfTrue="1" operator="equal">
      <formula>$C104</formula>
    </cfRule>
  </conditionalFormatting>
  <conditionalFormatting sqref="A105:B105">
    <cfRule type="cellIs" dxfId="8" priority="10" stopIfTrue="1" operator="equal">
      <formula>0</formula>
    </cfRule>
  </conditionalFormatting>
  <conditionalFormatting sqref="C106">
    <cfRule type="cellIs" dxfId="7" priority="7" stopIfTrue="1" operator="equal">
      <formula>$C105</formula>
    </cfRule>
  </conditionalFormatting>
  <conditionalFormatting sqref="A106:B106">
    <cfRule type="cellIs" dxfId="6" priority="8" stopIfTrue="1" operator="equal">
      <formula>0</formula>
    </cfRule>
  </conditionalFormatting>
  <conditionalFormatting sqref="C107">
    <cfRule type="cellIs" dxfId="5" priority="5" stopIfTrue="1" operator="equal">
      <formula>$C106</formula>
    </cfRule>
  </conditionalFormatting>
  <conditionalFormatting sqref="A107:B107">
    <cfRule type="cellIs" dxfId="4" priority="6" stopIfTrue="1" operator="equal">
      <formula>0</formula>
    </cfRule>
  </conditionalFormatting>
  <conditionalFormatting sqref="C108">
    <cfRule type="cellIs" dxfId="3" priority="3" stopIfTrue="1" operator="equal">
      <formula>$C107</formula>
    </cfRule>
  </conditionalFormatting>
  <conditionalFormatting sqref="A108:B10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2025-02-26T13:11:37Z</dcterms:modified>
</cp:coreProperties>
</file>