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05FCFA0-3F70-49E1-B88E-BF8BDF043EE1}" xr6:coauthVersionLast="45" xr6:coauthVersionMax="45" xr10:uidLastSave="{00000000-0000-0000-0000-000000000000}"/>
  <bookViews>
    <workbookView xWindow="-120" yWindow="-120" windowWidth="20730" windowHeight="11160"/>
  </bookViews>
  <sheets>
    <sheet name="КПК0611142" sheetId="2" r:id="rId1"/>
  </sheets>
  <definedNames>
    <definedName name="_xlnm.Print_Area" localSheetId="0">КПК0611142!$A$1:$BM$113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7" i="2" l="1"/>
  <c r="AR66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<sst xmlns="http://schemas.openxmlformats.org/spreadsheetml/2006/main" count="206" uniqueCount="137">
  <si>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</si>
  <si>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</si>
  <si>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</si>
  <si>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</si>
  <si>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</si>
  <si>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</si>
  <si>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</si>
  <si>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</si>
  <si>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</si>
  <si>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</si>
  <si>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</si>
  <si>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</si>
  <si>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</si>
  <si>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</si>
  <si>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</si>
  <si>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</si>
  <si>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</si>
  <si>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</si>
  <si>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</si>
  <si>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</si>
  <si>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</si>
  <si>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</si>
  <si>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</si>
  <si>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</si>
  <si>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</si>
  <si>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</si>
  <si>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</si>
  <si>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</si>
  <si>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</si>
  <si>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</si>
  <si>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</si>
  <si>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</si>
  <si>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</si>
  <si>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</si>
  <si>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</si>
  <si>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</si>
  <si>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</si>
  <si>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</si>
  <si>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</si>
  <si>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</si>
  <si>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</si>
  <si>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</si>
  <si>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</si>
  <si>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</si>
  <si>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</si>
  <si>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</si>
  <si>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</si>
  <si>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</si>
  <si>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</si>
  <si>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</si>
  <si>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</si>
  <si>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</si>
  <si>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</si>
  <si>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</si>
  <si>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</si>
  <si>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</si>
  <si>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</si>
  <si>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</si>
  <si>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</si>
  <si>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</si>
  <si>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</si>
  <si>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</si>
  <si>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</si>
  <si>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</si>
  <si>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інших програм та заходів у сфері освіти</t>
  </si>
  <si>
    <t>Забезпечити виплату іменних стипендій для обдарованих дітей та молоді</t>
  </si>
  <si>
    <t>Забезпечити виплату одноразової грошової винароди учням-випускникам 11 класів закладів загальної середньої освіти  що склали мультипредметний тест на 200 балів</t>
  </si>
  <si>
    <t>Надання допомоги дітям-сиротам та дітям, позбавленим батьківського піклування, яким виповнюється 18 років</t>
  </si>
  <si>
    <t>Забезпечити виплату допомоги випускникам навчальних закладів із числа дітей-сиріт та дітей, позбавлених батьківського піклування</t>
  </si>
  <si>
    <t>Забезпечити виплату одноразової грошової допомоги за призові місця у Всеукраїнських конкурсах, змаганнях (командного та індивідуального видів спорту) кожному члену команди</t>
  </si>
  <si>
    <t>Виплата іменних стипендій для обдарованих дітей та молоді</t>
  </si>
  <si>
    <t>Виплата одноразової грошової винагороди учням-випускникам 11 класів закладів загальної середньої освіти ,що склали мультипредметний тест на 200 балів за кожен предмет</t>
  </si>
  <si>
    <t>Виплата одноразової грошової винагороди за призові місця у Всеукраїнських конкурсах, змаганнях (командного та індивідуального видів спорту) кожному члену команди</t>
  </si>
  <si>
    <t>Виплата допомоги дітям-сиротам та дітям, позбавленим батьківського піклування, яким виповнюється 18 років</t>
  </si>
  <si>
    <t>Виплата допомоги випускникам навчальних закладів із числа дітей-сиріт та дітей , позбавлених батьківського піклування</t>
  </si>
  <si>
    <t>УСЬОГО</t>
  </si>
  <si>
    <t>Програма підтримки обдарованих дітей та молоді Дунаєвецької міської ради</t>
  </si>
  <si>
    <t>затрат</t>
  </si>
  <si>
    <t>Z1</t>
  </si>
  <si>
    <t>Кількість обдарованих дітей, яким призначено стипендії у січні-травні</t>
  </si>
  <si>
    <t>од.</t>
  </si>
  <si>
    <t>рішення сесії міської ради</t>
  </si>
  <si>
    <t>в т.ч.кількість випускників з числа обдарованих дітей, яким призначено виплату стипендії у червні місяці</t>
  </si>
  <si>
    <t>Кількість обдарованих дітей, яким призначено стипендії у вересні-грудні</t>
  </si>
  <si>
    <t>Кількість випускників 11 класів, яким призначено одноразову грошову винагороду  за результатами національного мультипредметного тесту</t>
  </si>
  <si>
    <t>наказ</t>
  </si>
  <si>
    <t>Кількість обдарованих дітей, яким призначено одноразову грошову винагороду за призові місці у Всеукраїнських конкурсах, змаганнях (командного та індивідуального видів спорту)</t>
  </si>
  <si>
    <t>Кількість дітей-сиріт та дітей позбавлених батьківського піклування які досягли 18 річного віку</t>
  </si>
  <si>
    <t>списки</t>
  </si>
  <si>
    <t>Кількість випускників навчальних закладів із числа дітей-сиріт та дітей , позбавлених батьківського піклування</t>
  </si>
  <si>
    <t>продукту</t>
  </si>
  <si>
    <t>Кількість обдарованих дітей, яким заплановано_x000D_
 виплату стипендії у січні-травні</t>
  </si>
  <si>
    <t>в т.ч.кількість випускників з числа обдарованих дітей, яким заплановано виплату стипендії у червні місяці.</t>
  </si>
  <si>
    <t>Кількість обдарованих дітей, яким заплановано виплату стипендії у вересні-грудні</t>
  </si>
  <si>
    <t>Кількість випускників 11 класів, яким заплановано виплату  одноразової грошову винароди за результатами національного мультипредметного тесту</t>
  </si>
  <si>
    <t>Кількість призерів у Всеукраїнських конкурсах, змаганнях (командного та індивідуального видів спорту), яким заплановано виплату одноразової грошової винагороди</t>
  </si>
  <si>
    <t>Кількість дітей-сиріт та дітей батьківського піклування які досягли 18 років та яким заплановано виплату допомоги</t>
  </si>
  <si>
    <t>Кількість випускників навчальних закладів із числа дітей-сиріт та дітей, позбавлених батьківського піклування яким заплановано виплату допомоги</t>
  </si>
  <si>
    <t>ефективності</t>
  </si>
  <si>
    <t>Розмір стипендії обдарованим дітям на одну дитину в місяць</t>
  </si>
  <si>
    <t>грн.</t>
  </si>
  <si>
    <t>Розмір одноразової грошової винагороди учням-випускникам 11 класів закладів загальної середньої освіти , що склали мультипредметний тест на 200 балів за кожен предмет</t>
  </si>
  <si>
    <t>Програма підтримки обдарованих дітей та молоді</t>
  </si>
  <si>
    <t>Розмір одноразової грошової винагороди призерам Всеукраїнських конкурсів, змагань (командного та індивідуального видів спорту)</t>
  </si>
  <si>
    <t>Розмір допомоги дітям-сиротам та дітям позбавленим батьківського піклування при досягненні 18 років</t>
  </si>
  <si>
    <t>постанова КМУ від 25.08.2005 року №823</t>
  </si>
  <si>
    <t>Середній розмір допомоги на одного випусника  навчального закладу  із числа дітей-сиріт та дітей позбавлениних батьківського піклування</t>
  </si>
  <si>
    <t>розрахунково</t>
  </si>
  <si>
    <t>якості</t>
  </si>
  <si>
    <t>Забезпеченість виплат допомоги дітям-сиротам та дітям позбавленим батьківського піклування при досягненні 18 років</t>
  </si>
  <si>
    <t>відс.</t>
  </si>
  <si>
    <t>Забезпечення виплат випускникам із числа дітей-сиріт та дітей позбавлених батьківського піклування</t>
  </si>
  <si>
    <t>Забезпеченість виплат стипендії обдарованим дітям та молоді</t>
  </si>
  <si>
    <t>Забезпеченість виплат одноразової грошової винароди випускникам 11 класів за результатами національного мультипредметного тесту</t>
  </si>
  <si>
    <t>Забезпеченість виплат одноразової грошової винагороди призерам Всеукраїнських конкурсів, змагань (командного та індивідуального видів спорту)</t>
  </si>
  <si>
    <t>- Конституція України, Бюджетний Кодекс України,Закон України "Про місцеве самоврядування в Україні, 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галузі"Освіта",Наказ Міністерства Фінансів України "Про деякі питання запровадження методу складання та виконання місцевих бюджетів №836 від 26.08.2014 р. ",  Програма підтримки обдарованих дітей та молоді Дунаєвецької міської ради, Рішення сесії Дунаєвецької міської ради від 21.12.2023 року №4-72/2023 "Про  бюджет  Дунаєвецької міської територіальної громади на 2024 рік"із змінами на 26.09.2024 року.</t>
  </si>
  <si>
    <t>Виконання інших програм та заходів у сфері освіти</t>
  </si>
  <si>
    <t>0600000</t>
  </si>
  <si>
    <t>02.10.2024</t>
  </si>
  <si>
    <t>127/2024/н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</si>
  <si>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</si>
  <si>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</si>
  <si>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</si>
  <si>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</si>
  <si>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</si>
  <si>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</si>
  <si>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</si>
  <si>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</si>
  <si>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</si>
  <si>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</si>
  <si>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2024  рік</t>
  </si>
  <si>
    <t>0611142</t>
  </si>
  <si>
    <t>Інші програми та заходи у сфері освіти</t>
  </si>
  <si>
    <t>Управління освіти,молоді та спорту Дунаєвецької міської ради</t>
  </si>
  <si>
    <t>0610000</t>
  </si>
  <si>
    <t>1142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</si>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</sst>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120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118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117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133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131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420740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420740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115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116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59" t="s">
        <v>129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62">
        <v>1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198000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198000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38.25" customHeight="1" x14ac:dyDescent="0.2">
      <c r="A54" s="62">
        <v>2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20000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62">
        <v>3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96000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96000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4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10860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10860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2">
        <v>5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95880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95880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88"/>
      <c r="B58" s="88"/>
      <c r="C58" s="88"/>
      <c r="D58" s="89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420740</v>
      </c>
      <c r="AD58" s="92"/>
      <c r="AE58" s="92"/>
      <c r="AF58" s="92"/>
      <c r="AG58" s="92"/>
      <c r="AH58" s="92"/>
      <c r="AI58" s="92"/>
      <c r="AJ58" s="92"/>
      <c r="AK58" s="92">
        <v>0</v>
      </c>
      <c r="AL58" s="92"/>
      <c r="AM58" s="92"/>
      <c r="AN58" s="92"/>
      <c r="AO58" s="92"/>
      <c r="AP58" s="92"/>
      <c r="AQ58" s="92"/>
      <c r="AR58" s="92"/>
      <c r="AS58" s="92">
        <f>AC58+AK58</f>
        <v>420740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129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12.75" customHeight="1" x14ac:dyDescent="0.2">
      <c r="A66" s="62">
        <v>1</v>
      </c>
      <c r="B66" s="62"/>
      <c r="C66" s="62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8">
        <v>314000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314000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 x14ac:dyDescent="0.2">
      <c r="A67" s="88"/>
      <c r="B67" s="88"/>
      <c r="C67" s="88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314000</v>
      </c>
      <c r="AC67" s="92"/>
      <c r="AD67" s="92"/>
      <c r="AE67" s="92"/>
      <c r="AF67" s="92"/>
      <c r="AG67" s="92"/>
      <c r="AH67" s="92"/>
      <c r="AI67" s="92"/>
      <c r="AJ67" s="92">
        <v>0</v>
      </c>
      <c r="AK67" s="92"/>
      <c r="AL67" s="92"/>
      <c r="AM67" s="92"/>
      <c r="AN67" s="92"/>
      <c r="AO67" s="92"/>
      <c r="AP67" s="92"/>
      <c r="AQ67" s="92"/>
      <c r="AR67" s="92">
        <f>AB67+AJ67</f>
        <v>314000</v>
      </c>
      <c r="AS67" s="92"/>
      <c r="AT67" s="92"/>
      <c r="AU67" s="92"/>
      <c r="AV67" s="92"/>
      <c r="AW67" s="92"/>
      <c r="AX67" s="92"/>
      <c r="AY67" s="92"/>
    </row>
    <row r="69" spans="1:79" ht="15.75" customHeight="1" x14ac:dyDescent="0.2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7" t="s">
        <v>31</v>
      </c>
      <c r="AF72" s="77"/>
      <c r="AG72" s="77"/>
      <c r="AH72" s="77"/>
      <c r="AI72" s="77"/>
      <c r="AJ72" s="77"/>
      <c r="AK72" s="77"/>
      <c r="AL72" s="77"/>
      <c r="AM72" s="77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78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94" t="s">
        <v>77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25.5" customHeight="1" x14ac:dyDescent="0.2">
      <c r="A74" s="62">
        <v>1</v>
      </c>
      <c r="B74" s="62"/>
      <c r="C74" s="62"/>
      <c r="D74" s="62"/>
      <c r="E74" s="62"/>
      <c r="F74" s="62"/>
      <c r="G74" s="83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20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2</v>
      </c>
      <c r="B75" s="62"/>
      <c r="C75" s="62"/>
      <c r="D75" s="62"/>
      <c r="E75" s="62"/>
      <c r="F75" s="62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80</v>
      </c>
      <c r="AA75" s="73"/>
      <c r="AB75" s="73"/>
      <c r="AC75" s="73"/>
      <c r="AD75" s="73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6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3</v>
      </c>
      <c r="B76" s="62"/>
      <c r="C76" s="62"/>
      <c r="D76" s="62"/>
      <c r="E76" s="62"/>
      <c r="F76" s="62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80</v>
      </c>
      <c r="AA76" s="73"/>
      <c r="AB76" s="73"/>
      <c r="AC76" s="73"/>
      <c r="AD76" s="73"/>
      <c r="AE76" s="83" t="s">
        <v>81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23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23</v>
      </c>
      <c r="BF76" s="58"/>
      <c r="BG76" s="58"/>
      <c r="BH76" s="58"/>
      <c r="BI76" s="58"/>
      <c r="BJ76" s="58"/>
      <c r="BK76" s="58"/>
      <c r="BL76" s="58"/>
    </row>
    <row r="77" spans="1:79" ht="38.25" customHeight="1" x14ac:dyDescent="0.2">
      <c r="A77" s="62">
        <v>4</v>
      </c>
      <c r="B77" s="62"/>
      <c r="C77" s="62"/>
      <c r="D77" s="62"/>
      <c r="E77" s="62"/>
      <c r="F77" s="62"/>
      <c r="G77" s="83" t="s">
        <v>84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80</v>
      </c>
      <c r="AA77" s="73"/>
      <c r="AB77" s="73"/>
      <c r="AC77" s="73"/>
      <c r="AD77" s="73"/>
      <c r="AE77" s="83" t="s">
        <v>85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79" ht="51" customHeight="1" x14ac:dyDescent="0.2">
      <c r="A78" s="62">
        <v>5</v>
      </c>
      <c r="B78" s="62"/>
      <c r="C78" s="62"/>
      <c r="D78" s="62"/>
      <c r="E78" s="62"/>
      <c r="F78" s="62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80</v>
      </c>
      <c r="AA78" s="73"/>
      <c r="AB78" s="73"/>
      <c r="AC78" s="73"/>
      <c r="AD78" s="73"/>
      <c r="AE78" s="83" t="s">
        <v>85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12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6</v>
      </c>
      <c r="B79" s="62"/>
      <c r="C79" s="62"/>
      <c r="D79" s="62"/>
      <c r="E79" s="62"/>
      <c r="F79" s="62"/>
      <c r="G79" s="83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80</v>
      </c>
      <c r="AA79" s="73"/>
      <c r="AB79" s="73"/>
      <c r="AC79" s="73"/>
      <c r="AD79" s="73"/>
      <c r="AE79" s="83" t="s">
        <v>88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7</v>
      </c>
      <c r="B80" s="62"/>
      <c r="C80" s="62"/>
      <c r="D80" s="62"/>
      <c r="E80" s="62"/>
      <c r="F80" s="62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80</v>
      </c>
      <c r="AA80" s="73"/>
      <c r="AB80" s="73"/>
      <c r="AC80" s="73"/>
      <c r="AD80" s="73"/>
      <c r="AE80" s="83" t="s">
        <v>88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8">
        <v>0</v>
      </c>
      <c r="B81" s="88"/>
      <c r="C81" s="88"/>
      <c r="D81" s="88"/>
      <c r="E81" s="88"/>
      <c r="F81" s="88"/>
      <c r="G81" s="100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25.5" customHeight="1" x14ac:dyDescent="0.2">
      <c r="A82" s="62">
        <v>1</v>
      </c>
      <c r="B82" s="62"/>
      <c r="C82" s="62"/>
      <c r="D82" s="62"/>
      <c r="E82" s="62"/>
      <c r="F82" s="62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80</v>
      </c>
      <c r="AA82" s="73"/>
      <c r="AB82" s="73"/>
      <c r="AC82" s="73"/>
      <c r="AD82" s="73"/>
      <c r="AE82" s="83" t="s">
        <v>81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20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2</v>
      </c>
      <c r="B83" s="62"/>
      <c r="C83" s="62"/>
      <c r="D83" s="62"/>
      <c r="E83" s="62"/>
      <c r="F83" s="62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80</v>
      </c>
      <c r="AA83" s="73"/>
      <c r="AB83" s="73"/>
      <c r="AC83" s="73"/>
      <c r="AD83" s="73"/>
      <c r="AE83" s="83" t="s">
        <v>81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6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6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3</v>
      </c>
      <c r="B84" s="62"/>
      <c r="C84" s="62"/>
      <c r="D84" s="62"/>
      <c r="E84" s="62"/>
      <c r="F84" s="6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80</v>
      </c>
      <c r="AA84" s="73"/>
      <c r="AB84" s="73"/>
      <c r="AC84" s="73"/>
      <c r="AD84" s="73"/>
      <c r="AE84" s="83" t="s">
        <v>81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23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23</v>
      </c>
      <c r="BF84" s="58"/>
      <c r="BG84" s="58"/>
      <c r="BH84" s="58"/>
      <c r="BI84" s="58"/>
      <c r="BJ84" s="58"/>
      <c r="BK84" s="58"/>
      <c r="BL84" s="58"/>
    </row>
    <row r="85" spans="1:64" ht="38.25" customHeight="1" x14ac:dyDescent="0.2">
      <c r="A85" s="62">
        <v>4</v>
      </c>
      <c r="B85" s="62"/>
      <c r="C85" s="62"/>
      <c r="D85" s="62"/>
      <c r="E85" s="62"/>
      <c r="F85" s="62"/>
      <c r="G85" s="83" t="s">
        <v>94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80</v>
      </c>
      <c r="AA85" s="73"/>
      <c r="AB85" s="73"/>
      <c r="AC85" s="73"/>
      <c r="AD85" s="73"/>
      <c r="AE85" s="83" t="s">
        <v>85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2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</v>
      </c>
      <c r="BF85" s="58"/>
      <c r="BG85" s="58"/>
      <c r="BH85" s="58"/>
      <c r="BI85" s="58"/>
      <c r="BJ85" s="58"/>
      <c r="BK85" s="58"/>
      <c r="BL85" s="58"/>
    </row>
    <row r="86" spans="1:64" ht="38.25" customHeight="1" x14ac:dyDescent="0.2">
      <c r="A86" s="62">
        <v>5</v>
      </c>
      <c r="B86" s="62"/>
      <c r="C86" s="62"/>
      <c r="D86" s="62"/>
      <c r="E86" s="62"/>
      <c r="F86" s="62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80</v>
      </c>
      <c r="AA86" s="73"/>
      <c r="AB86" s="73"/>
      <c r="AC86" s="73"/>
      <c r="AD86" s="73"/>
      <c r="AE86" s="83" t="s">
        <v>85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8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6</v>
      </c>
      <c r="B87" s="62"/>
      <c r="C87" s="62"/>
      <c r="D87" s="62"/>
      <c r="E87" s="62"/>
      <c r="F87" s="62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80</v>
      </c>
      <c r="AA87" s="73"/>
      <c r="AB87" s="73"/>
      <c r="AC87" s="73"/>
      <c r="AD87" s="73"/>
      <c r="AE87" s="83" t="s">
        <v>88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6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6</v>
      </c>
      <c r="BF87" s="58"/>
      <c r="BG87" s="58"/>
      <c r="BH87" s="58"/>
      <c r="BI87" s="58"/>
      <c r="BJ87" s="58"/>
      <c r="BK87" s="58"/>
      <c r="BL87" s="58"/>
    </row>
    <row r="88" spans="1:64" ht="38.25" customHeight="1" x14ac:dyDescent="0.2">
      <c r="A88" s="62">
        <v>7</v>
      </c>
      <c r="B88" s="62"/>
      <c r="C88" s="62"/>
      <c r="D88" s="62"/>
      <c r="E88" s="62"/>
      <c r="F88" s="62"/>
      <c r="G88" s="83" t="s">
        <v>97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80</v>
      </c>
      <c r="AA88" s="73"/>
      <c r="AB88" s="73"/>
      <c r="AC88" s="73"/>
      <c r="AD88" s="73"/>
      <c r="AE88" s="83" t="s">
        <v>88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5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5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88">
        <v>0</v>
      </c>
      <c r="B89" s="88"/>
      <c r="C89" s="88"/>
      <c r="D89" s="88"/>
      <c r="E89" s="88"/>
      <c r="F89" s="88"/>
      <c r="G89" s="100" t="s">
        <v>98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97"/>
      <c r="AA89" s="97"/>
      <c r="AB89" s="97"/>
      <c r="AC89" s="97"/>
      <c r="AD89" s="97"/>
      <c r="AE89" s="100"/>
      <c r="AF89" s="103"/>
      <c r="AG89" s="103"/>
      <c r="AH89" s="103"/>
      <c r="AI89" s="103"/>
      <c r="AJ89" s="103"/>
      <c r="AK89" s="103"/>
      <c r="AL89" s="103"/>
      <c r="AM89" s="103"/>
      <c r="AN89" s="104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ht="12.75" customHeight="1" x14ac:dyDescent="0.2">
      <c r="A90" s="62">
        <v>1</v>
      </c>
      <c r="B90" s="62"/>
      <c r="C90" s="62"/>
      <c r="D90" s="62"/>
      <c r="E90" s="62"/>
      <c r="F90" s="62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100</v>
      </c>
      <c r="AA90" s="73"/>
      <c r="AB90" s="73"/>
      <c r="AC90" s="73"/>
      <c r="AD90" s="73"/>
      <c r="AE90" s="83" t="s">
        <v>81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1000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1000</v>
      </c>
      <c r="BF90" s="58"/>
      <c r="BG90" s="58"/>
      <c r="BH90" s="58"/>
      <c r="BI90" s="58"/>
      <c r="BJ90" s="58"/>
      <c r="BK90" s="58"/>
      <c r="BL90" s="58"/>
    </row>
    <row r="91" spans="1:64" ht="38.25" customHeight="1" x14ac:dyDescent="0.2">
      <c r="A91" s="62">
        <v>2</v>
      </c>
      <c r="B91" s="62"/>
      <c r="C91" s="62"/>
      <c r="D91" s="62"/>
      <c r="E91" s="62"/>
      <c r="F91" s="62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100</v>
      </c>
      <c r="AA91" s="73"/>
      <c r="AB91" s="73"/>
      <c r="AC91" s="73"/>
      <c r="AD91" s="73"/>
      <c r="AE91" s="83" t="s">
        <v>102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10000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10000</v>
      </c>
      <c r="BF91" s="58"/>
      <c r="BG91" s="58"/>
      <c r="BH91" s="58"/>
      <c r="BI91" s="58"/>
      <c r="BJ91" s="58"/>
      <c r="BK91" s="58"/>
      <c r="BL91" s="58"/>
    </row>
    <row r="92" spans="1:64" ht="38.25" customHeight="1" x14ac:dyDescent="0.2">
      <c r="A92" s="62">
        <v>3</v>
      </c>
      <c r="B92" s="62"/>
      <c r="C92" s="62"/>
      <c r="D92" s="62"/>
      <c r="E92" s="62"/>
      <c r="F92" s="62"/>
      <c r="G92" s="83" t="s">
        <v>103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100</v>
      </c>
      <c r="AA92" s="73"/>
      <c r="AB92" s="73"/>
      <c r="AC92" s="73"/>
      <c r="AD92" s="73"/>
      <c r="AE92" s="83" t="s">
        <v>102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8000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8000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4</v>
      </c>
      <c r="B93" s="62"/>
      <c r="C93" s="62"/>
      <c r="D93" s="62"/>
      <c r="E93" s="62"/>
      <c r="F93" s="62"/>
      <c r="G93" s="83" t="s">
        <v>104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100</v>
      </c>
      <c r="AA93" s="73"/>
      <c r="AB93" s="73"/>
      <c r="AC93" s="73"/>
      <c r="AD93" s="73"/>
      <c r="AE93" s="83" t="s">
        <v>105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1810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1810</v>
      </c>
      <c r="BF93" s="58"/>
      <c r="BG93" s="58"/>
      <c r="BH93" s="58"/>
      <c r="BI93" s="58"/>
      <c r="BJ93" s="58"/>
      <c r="BK93" s="58"/>
      <c r="BL93" s="58"/>
    </row>
    <row r="94" spans="1:64" ht="38.25" customHeight="1" x14ac:dyDescent="0.2">
      <c r="A94" s="62">
        <v>5</v>
      </c>
      <c r="B94" s="62"/>
      <c r="C94" s="62"/>
      <c r="D94" s="62"/>
      <c r="E94" s="62"/>
      <c r="F94" s="62"/>
      <c r="G94" s="83" t="s">
        <v>106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100</v>
      </c>
      <c r="AA94" s="73"/>
      <c r="AB94" s="73"/>
      <c r="AC94" s="73"/>
      <c r="AD94" s="73"/>
      <c r="AE94" s="83" t="s">
        <v>107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19176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19176</v>
      </c>
      <c r="BF94" s="58"/>
      <c r="BG94" s="58"/>
      <c r="BH94" s="58"/>
      <c r="BI94" s="58"/>
      <c r="BJ94" s="58"/>
      <c r="BK94" s="58"/>
      <c r="BL94" s="58"/>
    </row>
    <row r="95" spans="1:64" s="4" customFormat="1" ht="12.75" customHeight="1" x14ac:dyDescent="0.2">
      <c r="A95" s="88">
        <v>0</v>
      </c>
      <c r="B95" s="88"/>
      <c r="C95" s="88"/>
      <c r="D95" s="88"/>
      <c r="E95" s="88"/>
      <c r="F95" s="88"/>
      <c r="G95" s="100" t="s">
        <v>108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97"/>
      <c r="AA95" s="97"/>
      <c r="AB95" s="97"/>
      <c r="AC95" s="97"/>
      <c r="AD95" s="97"/>
      <c r="AE95" s="100"/>
      <c r="AF95" s="103"/>
      <c r="AG95" s="103"/>
      <c r="AH95" s="103"/>
      <c r="AI95" s="103"/>
      <c r="AJ95" s="103"/>
      <c r="AK95" s="103"/>
      <c r="AL95" s="103"/>
      <c r="AM95" s="103"/>
      <c r="AN95" s="104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</row>
    <row r="96" spans="1:64" ht="38.25" customHeight="1" x14ac:dyDescent="0.2">
      <c r="A96" s="62">
        <v>0</v>
      </c>
      <c r="B96" s="62"/>
      <c r="C96" s="62"/>
      <c r="D96" s="62"/>
      <c r="E96" s="62"/>
      <c r="F96" s="62"/>
      <c r="G96" s="83" t="s">
        <v>109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110</v>
      </c>
      <c r="AA96" s="73"/>
      <c r="AB96" s="73"/>
      <c r="AC96" s="73"/>
      <c r="AD96" s="73"/>
      <c r="AE96" s="83" t="s">
        <v>107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100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100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0</v>
      </c>
      <c r="B97" s="62"/>
      <c r="C97" s="62"/>
      <c r="D97" s="62"/>
      <c r="E97" s="62"/>
      <c r="F97" s="62"/>
      <c r="G97" s="83" t="s">
        <v>111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110</v>
      </c>
      <c r="AA97" s="73"/>
      <c r="AB97" s="73"/>
      <c r="AC97" s="73"/>
      <c r="AD97" s="73"/>
      <c r="AE97" s="83" t="s">
        <v>107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100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1</v>
      </c>
      <c r="B98" s="62"/>
      <c r="C98" s="62"/>
      <c r="D98" s="62"/>
      <c r="E98" s="62"/>
      <c r="F98" s="62"/>
      <c r="G98" s="83" t="s">
        <v>112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110</v>
      </c>
      <c r="AA98" s="73"/>
      <c r="AB98" s="73"/>
      <c r="AC98" s="73"/>
      <c r="AD98" s="73"/>
      <c r="AE98" s="83" t="s">
        <v>107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100</v>
      </c>
      <c r="BF98" s="58"/>
      <c r="BG98" s="58"/>
      <c r="BH98" s="58"/>
      <c r="BI98" s="58"/>
      <c r="BJ98" s="58"/>
      <c r="BK98" s="58"/>
      <c r="BL98" s="58"/>
    </row>
    <row r="99" spans="1:64" ht="38.25" customHeight="1" x14ac:dyDescent="0.2">
      <c r="A99" s="62">
        <v>2</v>
      </c>
      <c r="B99" s="62"/>
      <c r="C99" s="62"/>
      <c r="D99" s="62"/>
      <c r="E99" s="62"/>
      <c r="F99" s="62"/>
      <c r="G99" s="83" t="s">
        <v>113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110</v>
      </c>
      <c r="AA99" s="73"/>
      <c r="AB99" s="73"/>
      <c r="AC99" s="73"/>
      <c r="AD99" s="73"/>
      <c r="AE99" s="83" t="s">
        <v>107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100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100</v>
      </c>
      <c r="BF99" s="58"/>
      <c r="BG99" s="58"/>
      <c r="BH99" s="58"/>
      <c r="BI99" s="58"/>
      <c r="BJ99" s="58"/>
      <c r="BK99" s="58"/>
      <c r="BL99" s="58"/>
    </row>
    <row r="100" spans="1:64" ht="38.25" customHeight="1" x14ac:dyDescent="0.2">
      <c r="A100" s="62">
        <v>3</v>
      </c>
      <c r="B100" s="62"/>
      <c r="C100" s="62"/>
      <c r="D100" s="62"/>
      <c r="E100" s="62"/>
      <c r="F100" s="62"/>
      <c r="G100" s="83" t="s">
        <v>114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110</v>
      </c>
      <c r="AA100" s="73"/>
      <c r="AB100" s="73"/>
      <c r="AC100" s="73"/>
      <c r="AD100" s="73"/>
      <c r="AE100" s="83" t="s">
        <v>107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100</v>
      </c>
      <c r="BF100" s="58"/>
      <c r="BG100" s="58"/>
      <c r="BH100" s="58"/>
      <c r="BI100" s="58"/>
      <c r="BJ100" s="58"/>
      <c r="BK100" s="58"/>
      <c r="BL100" s="58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3" spans="1:64" ht="31.5" customHeight="1" x14ac:dyDescent="0.2">
      <c r="A103" s="112" t="s">
        <v>123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5"/>
      <c r="AO103" s="114" t="s">
        <v>125</v>
      </c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</row>
    <row r="104" spans="1:64" x14ac:dyDescent="0.2">
      <c r="W104" s="76" t="s">
        <v>5</v>
      </c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O104" s="76" t="s">
        <v>63</v>
      </c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spans="1:64" ht="15.75" customHeight="1" x14ac:dyDescent="0.2">
      <c r="A105" s="74" t="s">
        <v>3</v>
      </c>
      <c r="B105" s="74"/>
      <c r="C105" s="74"/>
      <c r="D105" s="74"/>
      <c r="E105" s="74"/>
      <c r="F105" s="74"/>
    </row>
    <row r="106" spans="1:64" ht="13.15" customHeight="1" x14ac:dyDescent="0.2">
      <c r="A106" s="109" t="s">
        <v>122</v>
      </c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</row>
    <row r="107" spans="1:64" x14ac:dyDescent="0.2">
      <c r="A107" s="81" t="s">
        <v>46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</row>
    <row r="108" spans="1:64" ht="10.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</row>
    <row r="109" spans="1:64" ht="15.75" customHeight="1" x14ac:dyDescent="0.2">
      <c r="A109" s="112" t="s">
        <v>124</v>
      </c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5"/>
      <c r="AO109" s="114" t="s">
        <v>126</v>
      </c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</row>
    <row r="110" spans="1:64" x14ac:dyDescent="0.2">
      <c r="W110" s="76" t="s">
        <v>5</v>
      </c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O110" s="76" t="s">
        <v>63</v>
      </c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</row>
    <row r="111" spans="1:64" x14ac:dyDescent="0.2">
      <c r="A111" s="116">
        <v>45567</v>
      </c>
      <c r="B111" s="82"/>
      <c r="C111" s="82"/>
      <c r="D111" s="82"/>
      <c r="E111" s="82"/>
      <c r="F111" s="82"/>
      <c r="G111" s="82"/>
      <c r="H111" s="82"/>
    </row>
    <row r="112" spans="1:64" x14ac:dyDescent="0.2">
      <c r="A112" s="76" t="s">
        <v>44</v>
      </c>
      <c r="B112" s="76"/>
      <c r="C112" s="76"/>
      <c r="D112" s="76"/>
      <c r="E112" s="76"/>
      <c r="F112" s="76"/>
      <c r="G112" s="76"/>
      <c r="H112" s="76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 x14ac:dyDescent="0.2">
      <c r="A113" s="24" t="s">
        <v>45</v>
      </c>
    </row>
  </sheetData>
  <mergeCells count="377"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62:C63"/>
    <mergeCell ref="D64:AA64"/>
    <mergeCell ref="AB64:AI64"/>
    <mergeCell ref="W110:AM110"/>
    <mergeCell ref="A71:F71"/>
    <mergeCell ref="A72:F72"/>
    <mergeCell ref="Z72:AD72"/>
    <mergeCell ref="A69:BL69"/>
    <mergeCell ref="A70:F70"/>
    <mergeCell ref="AE70:AN70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1:AD71"/>
    <mergeCell ref="AE71:AN71"/>
    <mergeCell ref="AE72:AN72"/>
    <mergeCell ref="D62:AA63"/>
    <mergeCell ref="AB62:AI63"/>
    <mergeCell ref="AJ62:AQ63"/>
    <mergeCell ref="AO104:BG104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A105:F105"/>
    <mergeCell ref="A73:F73"/>
    <mergeCell ref="Z73:AD73"/>
    <mergeCell ref="AE73:AN73"/>
    <mergeCell ref="A103:V103"/>
    <mergeCell ref="W103:AM103"/>
    <mergeCell ref="W104:AM104"/>
    <mergeCell ref="G73:Y73"/>
    <mergeCell ref="A76:F76"/>
    <mergeCell ref="G76:Y76"/>
    <mergeCell ref="A66:C66"/>
    <mergeCell ref="D66:AA66"/>
    <mergeCell ref="AB66:AI66"/>
    <mergeCell ref="AJ66:AQ66"/>
    <mergeCell ref="AW70:BD70"/>
    <mergeCell ref="AO103:BG103"/>
    <mergeCell ref="BE70:BL70"/>
    <mergeCell ref="G71:Y71"/>
    <mergeCell ref="G72:Y72"/>
    <mergeCell ref="AO71:AV71"/>
    <mergeCell ref="AR66:AY66"/>
    <mergeCell ref="Z70:AD70"/>
    <mergeCell ref="G70:Y70"/>
    <mergeCell ref="A35:BL35"/>
    <mergeCell ref="G39:BL39"/>
    <mergeCell ref="G40:BL40"/>
    <mergeCell ref="A41:F41"/>
    <mergeCell ref="A51:C51"/>
    <mergeCell ref="A52:C52"/>
    <mergeCell ref="G41:BL41"/>
    <mergeCell ref="AO1:BL1"/>
    <mergeCell ref="A60:BL60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3:L73">
    <cfRule type="cellIs" dxfId="61" priority="63" stopIfTrue="1" operator="equal">
      <formula>$G72</formula>
    </cfRule>
  </conditionalFormatting>
  <conditionalFormatting sqref="D53">
    <cfRule type="cellIs" dxfId="60" priority="64" stopIfTrue="1" operator="equal">
      <formula>$D52</formula>
    </cfRule>
  </conditionalFormatting>
  <conditionalFormatting sqref="A73:F73">
    <cfRule type="cellIs" dxfId="59" priority="65" stopIfTrue="1" operator="equal">
      <formula>0</formula>
    </cfRule>
  </conditionalFormatting>
  <conditionalFormatting sqref="D54">
    <cfRule type="cellIs" dxfId="58" priority="62" stopIfTrue="1" operator="equal">
      <formula>$D53</formula>
    </cfRule>
  </conditionalFormatting>
  <conditionalFormatting sqref="D55">
    <cfRule type="cellIs" dxfId="57" priority="61" stopIfTrue="1" operator="equal">
      <formula>$D54</formula>
    </cfRule>
  </conditionalFormatting>
  <conditionalFormatting sqref="D56">
    <cfRule type="cellIs" dxfId="56" priority="60" stopIfTrue="1" operator="equal">
      <formula>$D55</formula>
    </cfRule>
  </conditionalFormatting>
  <conditionalFormatting sqref="D57">
    <cfRule type="cellIs" dxfId="55" priority="59" stopIfTrue="1" operator="equal">
      <formula>$D56</formula>
    </cfRule>
  </conditionalFormatting>
  <conditionalFormatting sqref="D58">
    <cfRule type="cellIs" dxfId="54" priority="58" stopIfTrue="1" operator="equal">
      <formula>$D57</formula>
    </cfRule>
  </conditionalFormatting>
  <conditionalFormatting sqref="G74">
    <cfRule type="cellIs" dxfId="53" priority="55" stopIfTrue="1" operator="equal">
      <formula>$G73</formula>
    </cfRule>
  </conditionalFormatting>
  <conditionalFormatting sqref="A74:F74">
    <cfRule type="cellIs" dxfId="52" priority="56" stopIfTrue="1" operator="equal">
      <formula>0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КПК0611142</vt:lpstr>
      <vt:lpstr>КПК0611142!Область_печати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2024-10-02T12:00:44Z</dcterms:modified>
</cp:coreProperties>
</file>