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9483460A-D5CE-447A-972B-EDA37B88C556}" xr6:coauthVersionLast="45" xr6:coauthVersionMax="45" xr10:uidLastSave="{00000000-0000-0000-0000-000000000000}"/>
  <bookViews>
    <workbookView xWindow="-120" yWindow="-120" windowWidth="20730" windowHeight="11160"/>
  </bookViews>
  <sheets>
    <sheet name="КПК0611154" sheetId="1" r:id="rId1"/>
  </sheets>
  <definedNames>
    <definedName name="_xlnm.Print_Area" localSheetId="0">КПК0611154!$A$1:$BQ$105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4" i="1" l="1"/>
  <c r="BC74" i="1"/>
  <c r="BH72" i="1"/>
  <c r="BC72" i="1"/>
  <c r="BH71" i="1"/>
  <c r="BC71" i="1"/>
  <c r="BH69" i="1"/>
  <c r="BC69" i="1"/>
  <c r="BD59" i="1"/>
  <c r="AY59" i="1"/>
  <c r="BI59" i="1" s="1"/>
  <c r="AS59" i="1"/>
  <c r="AC59" i="1"/>
  <c r="BI44" i="1"/>
  <c r="BD44" i="1"/>
  <c r="AZ44" i="1"/>
  <c r="AK44" i="1"/>
  <c r="BI43" i="1"/>
  <c r="BD43" i="1"/>
  <c r="AZ43" i="1"/>
  <c r="AK43" i="1"/>
  <c r="BN43" i="1" l="1"/>
  <c r="BN44" i="1"/>
</calcChain>
</file>

<file path=xl/sharedStrings.xml><?xml version="1.0" encoding="utf-8"?>
<sst xmlns="http://schemas.openxmlformats.org/spreadsheetml/2006/main" count="206" uniqueCount="121">
  <si>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</si>
  <si>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</si>
  <si>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</si>
  <si>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</si>
  <si>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</si>
  <si>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</si>
  <si>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</si>
  <si>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</si>
  <si>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</si>
  <si>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</si>
  <si>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</si>
  <si>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</si>
  <si>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</si>
  <si>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</si>
  <si>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</si>
  <si>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</si>
  <si>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</si>
  <si>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</si>
  <si>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</si>
  <si>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</si>
  <si>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</si>
  <si>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</si>
  <si>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</si>
  <si>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</si>
  <si>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</si>
  <si>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</si>
  <si>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</si>
  <si>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</si>
  <si>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</si>
  <si>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</si>
  <si>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</si>
  <si>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</si>
  <si>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</si>
  <si>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</si>
  <si>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</si>
  <si>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</si>
  <si>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</si>
  <si>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</si>
  <si>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</si>
  <si>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</si>
  <si>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</si>
  <si>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</si>
  <si>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</si>
  <si>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</si>
  <si>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</si>
  <si>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</si>
  <si>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</si>
  <si>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</si>
  <si>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</si>
  <si>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</si>
  <si>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</si>
  <si>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</si>
  <si>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</si>
  <si>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</si>
  <si>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</si>
  <si>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</si>
  <si>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</si>
  <si>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</si>
  <si>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</si>
  <si>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</si>
  <si>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</si>
  <si>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</si>
  <si>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</si>
  <si>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</si>
  <si>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</si>
  <si>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</si>
  <si>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</si>
  <si>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</si>
  <si>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</si>
  <si>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</si>
  <si>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</si>
  <si>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</si>
  <si>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</si>
  <si>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</si>
  <si>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</si>
  <si>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</si>
  <si>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</si>
  <si>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</si>
  <si>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</si>
  <si>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</si>
  <si>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</si>
  <si>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діяльності інклюзивно-ресурсних центрів</t>
  </si>
  <si>
    <t>Надання психолого-педагогічної допомоги дітям з особливими освітніми потребами</t>
  </si>
  <si>
    <t>Придбання обладнання</t>
  </si>
  <si>
    <t>УСЬОГО</t>
  </si>
  <si>
    <t>Відхилення за рахунок економного використання бюджетних коштів.</t>
  </si>
  <si>
    <t>Усього</t>
  </si>
  <si>
    <t>затрат</t>
  </si>
  <si>
    <t/>
  </si>
  <si>
    <t>Кількість інклюзивно-ресурсних центрів</t>
  </si>
  <si>
    <t>од.</t>
  </si>
  <si>
    <t>мережа</t>
  </si>
  <si>
    <t>продукту</t>
  </si>
  <si>
    <t>Кількість обладнання, яке планується придбати</t>
  </si>
  <si>
    <t>розрахунково</t>
  </si>
  <si>
    <t>Кількість дітей, які відвідують корекційні заняття</t>
  </si>
  <si>
    <t>журнал відвідувань</t>
  </si>
  <si>
    <t>ефективності</t>
  </si>
  <si>
    <t>Середня вартість обладнання</t>
  </si>
  <si>
    <t>грн.</t>
  </si>
  <si>
    <t>менша планової на 15 осіб за рахунок зменшення кількості осіб, які потребують корекційно-розвиткових послуг.</t>
  </si>
  <si>
    <t>менша планової за рахунок економного використання бюджетних коштів.</t>
  </si>
  <si>
    <t>Створення умов для повноцінного навчання ,надання якісних послуг дітям з особливими освітніми потребами в Інклюзивно-ресурсних центрах</t>
  </si>
  <si>
    <t>За 2024 рік всі основні показники виконано,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</si>
  <si>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</si>
  <si>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</si>
  <si>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</si>
  <si>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</si>
  <si>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</si>
  <si>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</si>
  <si>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</si>
  <si>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</si>
  <si>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</si>
  <si>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</si>
  <si>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</si>
  <si>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</si>
  <si>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</si>
  <si>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Управління освіти,молоді та спорту Дунаєвецької міської ради</t>
  </si>
  <si>
    <t>0610000</t>
  </si>
  <si>
    <t>1154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</si>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</sst>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105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106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111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118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117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111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85.5" customHeight="1" x14ac:dyDescent="0.2">
      <c r="A20" s="17" t="s">
        <v>34</v>
      </c>
      <c r="B20" s="143" t="s">
        <v>115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119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120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116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112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113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1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0</v>
      </c>
      <c r="AB43" s="106"/>
      <c r="AC43" s="106"/>
      <c r="AD43" s="106"/>
      <c r="AE43" s="106"/>
      <c r="AF43" s="106">
        <v>102073</v>
      </c>
      <c r="AG43" s="106"/>
      <c r="AH43" s="106"/>
      <c r="AI43" s="106"/>
      <c r="AJ43" s="106"/>
      <c r="AK43" s="106">
        <f>AA43+AF43</f>
        <v>102073</v>
      </c>
      <c r="AL43" s="106"/>
      <c r="AM43" s="106"/>
      <c r="AN43" s="106"/>
      <c r="AO43" s="106"/>
      <c r="AP43" s="106">
        <v>0</v>
      </c>
      <c r="AQ43" s="106"/>
      <c r="AR43" s="106"/>
      <c r="AS43" s="106"/>
      <c r="AT43" s="106"/>
      <c r="AU43" s="106">
        <v>99990</v>
      </c>
      <c r="AV43" s="106"/>
      <c r="AW43" s="106"/>
      <c r="AX43" s="106"/>
      <c r="AY43" s="106"/>
      <c r="AZ43" s="106">
        <f>AP43+AU43</f>
        <v>99990</v>
      </c>
      <c r="BA43" s="106"/>
      <c r="BB43" s="106"/>
      <c r="BC43" s="106"/>
      <c r="BD43" s="106">
        <f>AP43-AA43</f>
        <v>0</v>
      </c>
      <c r="BE43" s="106"/>
      <c r="BF43" s="106"/>
      <c r="BG43" s="106"/>
      <c r="BH43" s="106"/>
      <c r="BI43" s="106">
        <f>AU43-AF43</f>
        <v>-2083</v>
      </c>
      <c r="BJ43" s="106"/>
      <c r="BK43" s="106"/>
      <c r="BL43" s="106"/>
      <c r="BM43" s="106"/>
      <c r="BN43" s="106">
        <f>BD43+BI43</f>
        <v>-2083</v>
      </c>
      <c r="BO43" s="106"/>
      <c r="BP43" s="106"/>
      <c r="BQ43" s="106"/>
      <c r="CA43" s="1" t="s">
        <v>20</v>
      </c>
    </row>
    <row r="44" spans="1:79" s="117" customFormat="1" ht="15" customHeight="1" x14ac:dyDescent="0.2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0</v>
      </c>
      <c r="AB44" s="107"/>
      <c r="AC44" s="107"/>
      <c r="AD44" s="107"/>
      <c r="AE44" s="107"/>
      <c r="AF44" s="107">
        <v>102073</v>
      </c>
      <c r="AG44" s="107"/>
      <c r="AH44" s="107"/>
      <c r="AI44" s="107"/>
      <c r="AJ44" s="107"/>
      <c r="AK44" s="107">
        <f>AA44+AF44</f>
        <v>102073</v>
      </c>
      <c r="AL44" s="107"/>
      <c r="AM44" s="107"/>
      <c r="AN44" s="107"/>
      <c r="AO44" s="107"/>
      <c r="AP44" s="107">
        <v>0</v>
      </c>
      <c r="AQ44" s="107"/>
      <c r="AR44" s="107"/>
      <c r="AS44" s="107"/>
      <c r="AT44" s="107"/>
      <c r="AU44" s="107">
        <v>99990</v>
      </c>
      <c r="AV44" s="107"/>
      <c r="AW44" s="107"/>
      <c r="AX44" s="107"/>
      <c r="AY44" s="107"/>
      <c r="AZ44" s="107">
        <f>AP44+AU44</f>
        <v>99990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-2083</v>
      </c>
      <c r="BJ44" s="107"/>
      <c r="BK44" s="107"/>
      <c r="BL44" s="107"/>
      <c r="BM44" s="107"/>
      <c r="BN44" s="107">
        <f>BD44+BI44</f>
        <v>-2083</v>
      </c>
      <c r="BO44" s="107"/>
      <c r="BP44" s="107"/>
      <c r="BQ44" s="107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4" t="s">
        <v>113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75" x14ac:dyDescent="0.2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25.5" customHeight="1" x14ac:dyDescent="0.2">
      <c r="A69" s="90">
        <v>1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 t="s">
        <v>91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1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1</v>
      </c>
      <c r="AJ69" s="106"/>
      <c r="AK69" s="106"/>
      <c r="AL69" s="106"/>
      <c r="AM69" s="106"/>
      <c r="AN69" s="106">
        <v>1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1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0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75" x14ac:dyDescent="0.2">
      <c r="A70" s="113">
        <v>0</v>
      </c>
      <c r="B70" s="113"/>
      <c r="C70" s="127" t="s">
        <v>92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4" t="s">
        <v>88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38.25" customHeight="1" x14ac:dyDescent="0.2">
      <c r="A71" s="90">
        <v>0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90</v>
      </c>
      <c r="K71" s="129"/>
      <c r="L71" s="129"/>
      <c r="M71" s="129"/>
      <c r="N71" s="129"/>
      <c r="O71" s="129" t="s">
        <v>94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06">
        <v>0</v>
      </c>
      <c r="Z71" s="106"/>
      <c r="AA71" s="106"/>
      <c r="AB71" s="106"/>
      <c r="AC71" s="106"/>
      <c r="AD71" s="106">
        <v>1</v>
      </c>
      <c r="AE71" s="106"/>
      <c r="AF71" s="106"/>
      <c r="AG71" s="106"/>
      <c r="AH71" s="106"/>
      <c r="AI71" s="106">
        <v>1</v>
      </c>
      <c r="AJ71" s="106"/>
      <c r="AK71" s="106"/>
      <c r="AL71" s="106"/>
      <c r="AM71" s="106"/>
      <c r="AN71" s="106">
        <v>0</v>
      </c>
      <c r="AO71" s="106"/>
      <c r="AP71" s="106"/>
      <c r="AQ71" s="106"/>
      <c r="AR71" s="106"/>
      <c r="AS71" s="106">
        <v>1</v>
      </c>
      <c r="AT71" s="106"/>
      <c r="AU71" s="106"/>
      <c r="AV71" s="106"/>
      <c r="AW71" s="106"/>
      <c r="AX71" s="106">
        <v>1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38.25" customHeight="1" x14ac:dyDescent="0.2">
      <c r="A72" s="90">
        <v>1</v>
      </c>
      <c r="B72" s="90"/>
      <c r="C72" s="128" t="s">
        <v>95</v>
      </c>
      <c r="D72" s="111"/>
      <c r="E72" s="111"/>
      <c r="F72" s="111"/>
      <c r="G72" s="111"/>
      <c r="H72" s="111"/>
      <c r="I72" s="112"/>
      <c r="J72" s="129" t="s">
        <v>90</v>
      </c>
      <c r="K72" s="129"/>
      <c r="L72" s="129"/>
      <c r="M72" s="129"/>
      <c r="N72" s="129"/>
      <c r="O72" s="128" t="s">
        <v>96</v>
      </c>
      <c r="P72" s="111"/>
      <c r="Q72" s="111"/>
      <c r="R72" s="111"/>
      <c r="S72" s="111"/>
      <c r="T72" s="111"/>
      <c r="U72" s="111"/>
      <c r="V72" s="111"/>
      <c r="W72" s="111"/>
      <c r="X72" s="112"/>
      <c r="Y72" s="106">
        <v>83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83</v>
      </c>
      <c r="AJ72" s="106"/>
      <c r="AK72" s="106"/>
      <c r="AL72" s="106"/>
      <c r="AM72" s="106"/>
      <c r="AN72" s="106">
        <v>0</v>
      </c>
      <c r="AO72" s="106"/>
      <c r="AP72" s="106"/>
      <c r="AQ72" s="106"/>
      <c r="AR72" s="106"/>
      <c r="AS72" s="106">
        <v>68</v>
      </c>
      <c r="AT72" s="106"/>
      <c r="AU72" s="106"/>
      <c r="AV72" s="106"/>
      <c r="AW72" s="106"/>
      <c r="AX72" s="106">
        <v>68</v>
      </c>
      <c r="AY72" s="106"/>
      <c r="AZ72" s="106"/>
      <c r="BA72" s="106"/>
      <c r="BB72" s="106"/>
      <c r="BC72" s="106">
        <f>AN72-Y72</f>
        <v>-83</v>
      </c>
      <c r="BD72" s="106"/>
      <c r="BE72" s="106"/>
      <c r="BF72" s="106"/>
      <c r="BG72" s="106"/>
      <c r="BH72" s="106">
        <f>AS72-AD72</f>
        <v>68</v>
      </c>
      <c r="BI72" s="106"/>
      <c r="BJ72" s="106"/>
      <c r="BK72" s="106"/>
      <c r="BL72" s="106"/>
      <c r="BM72" s="106">
        <v>-15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17" customFormat="1" ht="15.75" x14ac:dyDescent="0.2">
      <c r="A73" s="113">
        <v>0</v>
      </c>
      <c r="B73" s="113"/>
      <c r="C73" s="127" t="s">
        <v>97</v>
      </c>
      <c r="D73" s="115"/>
      <c r="E73" s="115"/>
      <c r="F73" s="115"/>
      <c r="G73" s="115"/>
      <c r="H73" s="115"/>
      <c r="I73" s="116"/>
      <c r="J73" s="124" t="s">
        <v>88</v>
      </c>
      <c r="K73" s="124"/>
      <c r="L73" s="124"/>
      <c r="M73" s="124"/>
      <c r="N73" s="124"/>
      <c r="O73" s="127" t="s">
        <v>88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25"/>
      <c r="BS73" s="125"/>
      <c r="BT73" s="125"/>
      <c r="BU73" s="125"/>
      <c r="BV73" s="125"/>
      <c r="BW73" s="125"/>
      <c r="BX73" s="125"/>
      <c r="BY73" s="125"/>
      <c r="BZ73" s="126"/>
    </row>
    <row r="74" spans="1:79" ht="25.5" customHeight="1" x14ac:dyDescent="0.2">
      <c r="A74" s="90">
        <v>0</v>
      </c>
      <c r="B74" s="90"/>
      <c r="C74" s="128" t="s">
        <v>98</v>
      </c>
      <c r="D74" s="111"/>
      <c r="E74" s="111"/>
      <c r="F74" s="111"/>
      <c r="G74" s="111"/>
      <c r="H74" s="111"/>
      <c r="I74" s="112"/>
      <c r="J74" s="129" t="s">
        <v>99</v>
      </c>
      <c r="K74" s="129"/>
      <c r="L74" s="129"/>
      <c r="M74" s="129"/>
      <c r="N74" s="129"/>
      <c r="O74" s="128" t="s">
        <v>94</v>
      </c>
      <c r="P74" s="111"/>
      <c r="Q74" s="111"/>
      <c r="R74" s="111"/>
      <c r="S74" s="111"/>
      <c r="T74" s="111"/>
      <c r="U74" s="111"/>
      <c r="V74" s="111"/>
      <c r="W74" s="111"/>
      <c r="X74" s="112"/>
      <c r="Y74" s="106">
        <v>0</v>
      </c>
      <c r="Z74" s="106"/>
      <c r="AA74" s="106"/>
      <c r="AB74" s="106"/>
      <c r="AC74" s="106"/>
      <c r="AD74" s="106">
        <v>102073</v>
      </c>
      <c r="AE74" s="106"/>
      <c r="AF74" s="106"/>
      <c r="AG74" s="106"/>
      <c r="AH74" s="106"/>
      <c r="AI74" s="106">
        <v>102073</v>
      </c>
      <c r="AJ74" s="106"/>
      <c r="AK74" s="106"/>
      <c r="AL74" s="106"/>
      <c r="AM74" s="106"/>
      <c r="AN74" s="106">
        <v>0</v>
      </c>
      <c r="AO74" s="106"/>
      <c r="AP74" s="106"/>
      <c r="AQ74" s="106"/>
      <c r="AR74" s="106"/>
      <c r="AS74" s="106">
        <v>99990</v>
      </c>
      <c r="AT74" s="106"/>
      <c r="AU74" s="106"/>
      <c r="AV74" s="106"/>
      <c r="AW74" s="106"/>
      <c r="AX74" s="106">
        <v>99990</v>
      </c>
      <c r="AY74" s="106"/>
      <c r="AZ74" s="106"/>
      <c r="BA74" s="106"/>
      <c r="BB74" s="106"/>
      <c r="BC74" s="106">
        <f>AN74-Y74</f>
        <v>0</v>
      </c>
      <c r="BD74" s="106"/>
      <c r="BE74" s="106"/>
      <c r="BF74" s="106"/>
      <c r="BG74" s="106"/>
      <c r="BH74" s="106">
        <f>AS74-AD74</f>
        <v>-2083</v>
      </c>
      <c r="BI74" s="106"/>
      <c r="BJ74" s="106"/>
      <c r="BK74" s="106"/>
      <c r="BL74" s="106"/>
      <c r="BM74" s="106">
        <v>-2083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x14ac:dyDescent="0.2">
      <c r="A75" s="30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customHeight="1" x14ac:dyDescent="0.2">
      <c r="A76" s="40" t="s">
        <v>63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</row>
    <row r="77" spans="1:79" ht="9" customHeight="1" x14ac:dyDescent="0.2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45" customHeight="1" x14ac:dyDescent="0.2">
      <c r="A78" s="50" t="s">
        <v>3</v>
      </c>
      <c r="B78" s="52"/>
      <c r="C78" s="50" t="s">
        <v>6</v>
      </c>
      <c r="D78" s="51"/>
      <c r="E78" s="51"/>
      <c r="F78" s="51"/>
      <c r="G78" s="51"/>
      <c r="H78" s="51"/>
      <c r="I78" s="52"/>
      <c r="J78" s="50" t="s">
        <v>5</v>
      </c>
      <c r="K78" s="51"/>
      <c r="L78" s="51"/>
      <c r="M78" s="51"/>
      <c r="N78" s="52"/>
      <c r="O78" s="41" t="s">
        <v>64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3"/>
      <c r="BR78" s="9"/>
      <c r="BS78" s="9"/>
      <c r="BT78" s="9"/>
      <c r="BU78" s="9"/>
      <c r="BV78" s="9"/>
      <c r="BW78" s="9"/>
      <c r="BX78" s="9"/>
      <c r="BY78" s="9"/>
      <c r="BZ78" s="8"/>
    </row>
    <row r="79" spans="1:79" s="37" customFormat="1" ht="15.95" customHeight="1" x14ac:dyDescent="0.2">
      <c r="A79" s="89">
        <v>1</v>
      </c>
      <c r="B79" s="89"/>
      <c r="C79" s="89">
        <v>2</v>
      </c>
      <c r="D79" s="89"/>
      <c r="E79" s="89"/>
      <c r="F79" s="89"/>
      <c r="G79" s="89"/>
      <c r="H79" s="89"/>
      <c r="I79" s="89"/>
      <c r="J79" s="89">
        <v>3</v>
      </c>
      <c r="K79" s="89"/>
      <c r="L79" s="89"/>
      <c r="M79" s="89"/>
      <c r="N79" s="89"/>
      <c r="O79" s="44">
        <v>4</v>
      </c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6"/>
      <c r="BR79" s="35"/>
      <c r="BS79" s="35"/>
      <c r="BT79" s="35"/>
      <c r="BU79" s="35"/>
      <c r="BV79" s="35"/>
      <c r="BW79" s="35"/>
      <c r="BX79" s="35"/>
      <c r="BY79" s="35"/>
      <c r="BZ79" s="36"/>
    </row>
    <row r="80" spans="1:79" s="37" customFormat="1" ht="12.75" hidden="1" customHeight="1" x14ac:dyDescent="0.2">
      <c r="A80" s="49" t="s">
        <v>36</v>
      </c>
      <c r="B80" s="49"/>
      <c r="C80" s="86" t="s">
        <v>14</v>
      </c>
      <c r="D80" s="87"/>
      <c r="E80" s="87"/>
      <c r="F80" s="87"/>
      <c r="G80" s="87"/>
      <c r="H80" s="87"/>
      <c r="I80" s="88"/>
      <c r="J80" s="49" t="s">
        <v>15</v>
      </c>
      <c r="K80" s="49"/>
      <c r="L80" s="49"/>
      <c r="M80" s="49"/>
      <c r="N80" s="49"/>
      <c r="O80" s="81" t="s">
        <v>72</v>
      </c>
      <c r="P80" s="82"/>
      <c r="Q80" s="82"/>
      <c r="R80" s="82"/>
      <c r="S80" s="82"/>
      <c r="T80" s="82"/>
      <c r="U80" s="82"/>
      <c r="V80" s="82"/>
      <c r="W80" s="82"/>
      <c r="X80" s="82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4"/>
      <c r="BR80" s="38"/>
      <c r="BS80" s="38"/>
      <c r="BT80" s="36"/>
      <c r="BU80" s="36"/>
      <c r="BV80" s="36"/>
      <c r="BW80" s="36"/>
      <c r="BX80" s="36"/>
      <c r="BY80" s="36"/>
      <c r="BZ80" s="36"/>
      <c r="CA80" s="37" t="s">
        <v>71</v>
      </c>
    </row>
    <row r="81" spans="1:79" s="136" customFormat="1" ht="15.75" x14ac:dyDescent="0.2">
      <c r="A81" s="76">
        <v>0</v>
      </c>
      <c r="B81" s="76"/>
      <c r="C81" s="76" t="s">
        <v>87</v>
      </c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130"/>
      <c r="P81" s="131"/>
      <c r="Q81" s="131"/>
      <c r="R81" s="131"/>
      <c r="S81" s="131"/>
      <c r="T81" s="131"/>
      <c r="U81" s="131"/>
      <c r="V81" s="131"/>
      <c r="W81" s="131"/>
      <c r="X81" s="131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3"/>
      <c r="BR81" s="134"/>
      <c r="BS81" s="134"/>
      <c r="BT81" s="134"/>
      <c r="BU81" s="134"/>
      <c r="BV81" s="134"/>
      <c r="BW81" s="134"/>
      <c r="BX81" s="134"/>
      <c r="BY81" s="134"/>
      <c r="BZ81" s="135"/>
      <c r="CA81" s="136" t="s">
        <v>66</v>
      </c>
    </row>
    <row r="82" spans="1:79" s="136" customFormat="1" ht="15.75" x14ac:dyDescent="0.2">
      <c r="A82" s="76">
        <v>0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0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134"/>
      <c r="BS82" s="134"/>
      <c r="BT82" s="134"/>
      <c r="BU82" s="134"/>
      <c r="BV82" s="134"/>
      <c r="BW82" s="134"/>
      <c r="BX82" s="134"/>
      <c r="BY82" s="134"/>
      <c r="BZ82" s="135"/>
    </row>
    <row r="83" spans="1:79" s="136" customFormat="1" ht="15.75" x14ac:dyDescent="0.2">
      <c r="A83" s="76">
        <v>0</v>
      </c>
      <c r="B83" s="76"/>
      <c r="C83" s="76" t="s">
        <v>92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</row>
    <row r="84" spans="1:79" s="136" customFormat="1" ht="15.75" x14ac:dyDescent="0.2">
      <c r="A84" s="76">
        <v>0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</row>
    <row r="85" spans="1:79" s="37" customFormat="1" ht="38.25" customHeight="1" x14ac:dyDescent="0.2">
      <c r="A85" s="49">
        <v>1</v>
      </c>
      <c r="B85" s="49"/>
      <c r="C85" s="81" t="s">
        <v>95</v>
      </c>
      <c r="D85" s="111"/>
      <c r="E85" s="111"/>
      <c r="F85" s="111"/>
      <c r="G85" s="111"/>
      <c r="H85" s="111"/>
      <c r="I85" s="112"/>
      <c r="J85" s="49" t="s">
        <v>90</v>
      </c>
      <c r="K85" s="49"/>
      <c r="L85" s="49"/>
      <c r="M85" s="49"/>
      <c r="N85" s="49"/>
      <c r="O85" s="47" t="s">
        <v>100</v>
      </c>
      <c r="P85" s="48"/>
      <c r="Q85" s="48"/>
      <c r="R85" s="48"/>
      <c r="S85" s="48"/>
      <c r="T85" s="48"/>
      <c r="U85" s="48"/>
      <c r="V85" s="48"/>
      <c r="W85" s="48"/>
      <c r="X85" s="48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8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136" customFormat="1" ht="15.75" x14ac:dyDescent="0.2">
      <c r="A86" s="76">
        <v>0</v>
      </c>
      <c r="B86" s="76"/>
      <c r="C86" s="114" t="s">
        <v>97</v>
      </c>
      <c r="D86" s="115"/>
      <c r="E86" s="115"/>
      <c r="F86" s="115"/>
      <c r="G86" s="115"/>
      <c r="H86" s="115"/>
      <c r="I86" s="11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9" s="136" customFormat="1" ht="15.75" x14ac:dyDescent="0.2">
      <c r="A87" s="76">
        <v>0</v>
      </c>
      <c r="B87" s="76"/>
      <c r="C87" s="114"/>
      <c r="D87" s="115"/>
      <c r="E87" s="115"/>
      <c r="F87" s="115"/>
      <c r="G87" s="115"/>
      <c r="H87" s="115"/>
      <c r="I87" s="11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37" customFormat="1" ht="25.5" customHeight="1" x14ac:dyDescent="0.2">
      <c r="A88" s="49">
        <v>0</v>
      </c>
      <c r="B88" s="49"/>
      <c r="C88" s="81" t="s">
        <v>98</v>
      </c>
      <c r="D88" s="111"/>
      <c r="E88" s="111"/>
      <c r="F88" s="111"/>
      <c r="G88" s="111"/>
      <c r="H88" s="111"/>
      <c r="I88" s="112"/>
      <c r="J88" s="49" t="s">
        <v>99</v>
      </c>
      <c r="K88" s="49"/>
      <c r="L88" s="49"/>
      <c r="M88" s="49"/>
      <c r="N88" s="49"/>
      <c r="O88" s="47" t="s">
        <v>101</v>
      </c>
      <c r="P88" s="48"/>
      <c r="Q88" s="48"/>
      <c r="R88" s="48"/>
      <c r="S88" s="48"/>
      <c r="T88" s="48"/>
      <c r="U88" s="48"/>
      <c r="V88" s="48"/>
      <c r="W88" s="48"/>
      <c r="X88" s="48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ht="15.75" x14ac:dyDescent="0.2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15.95" customHeight="1" x14ac:dyDescent="0.2">
      <c r="A90" s="40" t="s">
        <v>65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</row>
    <row r="91" spans="1:79" ht="15.95" customHeight="1" x14ac:dyDescent="0.2">
      <c r="A91" s="141" t="s">
        <v>103</v>
      </c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42"/>
      <c r="BH91" s="142"/>
      <c r="BI91" s="142"/>
      <c r="BJ91" s="142"/>
      <c r="BK91" s="142"/>
      <c r="BL91" s="142"/>
    </row>
    <row r="92" spans="1:79" ht="15.75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15.95" customHeight="1" x14ac:dyDescent="0.2">
      <c r="A93" s="40" t="s">
        <v>46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</row>
    <row r="94" spans="1:79" ht="15.95" customHeight="1" x14ac:dyDescent="0.2">
      <c r="A94" s="141" t="s">
        <v>104</v>
      </c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</row>
    <row r="95" spans="1:79" ht="15.95" customHeight="1" x14ac:dyDescent="0.2">
      <c r="A95" s="16"/>
      <c r="B95" s="16"/>
      <c r="C95" s="16"/>
      <c r="D95" s="16"/>
      <c r="E95" s="16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79" ht="12" customHeight="1" x14ac:dyDescent="0.2">
      <c r="A96" s="29" t="s">
        <v>77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ht="12" customHeight="1" x14ac:dyDescent="0.2">
      <c r="A97" s="29" t="s">
        <v>68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s="29" customFormat="1" ht="12" customHeight="1" x14ac:dyDescent="0.2">
      <c r="A98" s="29" t="s">
        <v>69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ht="15.95" customHeight="1" x14ac:dyDescent="0.25">
      <c r="A99" s="28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42" customHeight="1" x14ac:dyDescent="0.25">
      <c r="A100" s="145" t="s">
        <v>107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3"/>
      <c r="AO100" s="3"/>
      <c r="AP100" s="146" t="s">
        <v>109</v>
      </c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4" x14ac:dyDescent="0.2">
      <c r="W101" s="85" t="s">
        <v>8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4"/>
      <c r="AO101" s="4"/>
      <c r="AP101" s="85" t="s">
        <v>73</v>
      </c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</row>
    <row r="104" spans="1:64" ht="15.95" customHeight="1" x14ac:dyDescent="0.25">
      <c r="A104" s="145" t="s">
        <v>108</v>
      </c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3"/>
      <c r="AO104" s="3"/>
      <c r="AP104" s="146" t="s">
        <v>110</v>
      </c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4" x14ac:dyDescent="0.2">
      <c r="W105" s="85" t="s">
        <v>8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4"/>
      <c r="AO105" s="4"/>
      <c r="AP105" s="85" t="s">
        <v>73</v>
      </c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</row>
  </sheetData>
  <mergeCells count="358"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2:B82"/>
    <mergeCell ref="C82:I82"/>
    <mergeCell ref="J82:N82"/>
    <mergeCell ref="O82:BQ82"/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3:BL93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0:BH100"/>
    <mergeCell ref="AN64:BB64"/>
    <mergeCell ref="A61:BQ61"/>
    <mergeCell ref="C66:I66"/>
    <mergeCell ref="J80:N80"/>
    <mergeCell ref="A79:B79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79:I79"/>
    <mergeCell ref="J79:N79"/>
    <mergeCell ref="C67:I67"/>
    <mergeCell ref="J67:N67"/>
    <mergeCell ref="O67:X67"/>
    <mergeCell ref="C68:I68"/>
    <mergeCell ref="J68:N68"/>
    <mergeCell ref="O80:BQ80"/>
    <mergeCell ref="AP105:BH105"/>
    <mergeCell ref="A104:V104"/>
    <mergeCell ref="W104:AM104"/>
    <mergeCell ref="AP104:BH104"/>
    <mergeCell ref="W105:AM105"/>
    <mergeCell ref="AP101:BH101"/>
    <mergeCell ref="A94:BL94"/>
    <mergeCell ref="C80:I80"/>
    <mergeCell ref="W101:AM101"/>
    <mergeCell ref="A100:V100"/>
    <mergeCell ref="W100:AM100"/>
    <mergeCell ref="A68:B68"/>
    <mergeCell ref="AD68:AH68"/>
    <mergeCell ref="A76:BQ76"/>
    <mergeCell ref="A78:B78"/>
    <mergeCell ref="C78:I78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8:N78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0:BL90"/>
    <mergeCell ref="A91:BL91"/>
    <mergeCell ref="O78:BQ78"/>
    <mergeCell ref="O79:BQ79"/>
    <mergeCell ref="O81:BQ81"/>
    <mergeCell ref="A81:B81"/>
    <mergeCell ref="C81:I81"/>
    <mergeCell ref="J81:N81"/>
    <mergeCell ref="A80:B80"/>
  </mergeCells>
  <phoneticPr fontId="0" type="noConversion"/>
  <conditionalFormatting sqref="C77 C92 C68 C81">
    <cfRule type="cellIs" dxfId="31" priority="32" stopIfTrue="1" operator="equal">
      <formula>$C67</formula>
    </cfRule>
  </conditionalFormatting>
  <conditionalFormatting sqref="A68:B68 A77:B77 A81:B81 A92:B92 A59:B59 A75:B75 A89:B89">
    <cfRule type="cellIs" dxfId="30" priority="33" stopIfTrue="1" operator="equal">
      <formula>0</formula>
    </cfRule>
  </conditionalFormatting>
  <conditionalFormatting sqref="C75">
    <cfRule type="cellIs" dxfId="29" priority="35" stopIfTrue="1" operator="equal">
      <formula>$C68</formula>
    </cfRule>
  </conditionalFormatting>
  <conditionalFormatting sqref="C69">
    <cfRule type="cellIs" dxfId="28" priority="29" stopIfTrue="1" operator="equal">
      <formula>$C68</formula>
    </cfRule>
  </conditionalFormatting>
  <conditionalFormatting sqref="A69:B69">
    <cfRule type="cellIs" dxfId="27" priority="30" stopIfTrue="1" operator="equal">
      <formula>0</formula>
    </cfRule>
  </conditionalFormatting>
  <conditionalFormatting sqref="C70">
    <cfRule type="cellIs" dxfId="26" priority="27" stopIfTrue="1" operator="equal">
      <formula>$C69</formula>
    </cfRule>
  </conditionalFormatting>
  <conditionalFormatting sqref="A70:B70">
    <cfRule type="cellIs" dxfId="25" priority="28" stopIfTrue="1" operator="equal">
      <formula>0</formula>
    </cfRule>
  </conditionalFormatting>
  <conditionalFormatting sqref="C71">
    <cfRule type="cellIs" dxfId="24" priority="25" stopIfTrue="1" operator="equal">
      <formula>$C70</formula>
    </cfRule>
  </conditionalFormatting>
  <conditionalFormatting sqref="A71:B71">
    <cfRule type="cellIs" dxfId="23" priority="26" stopIfTrue="1" operator="equal">
      <formula>0</formula>
    </cfRule>
  </conditionalFormatting>
  <conditionalFormatting sqref="C72">
    <cfRule type="cellIs" dxfId="22" priority="23" stopIfTrue="1" operator="equal">
      <formula>$C71</formula>
    </cfRule>
  </conditionalFormatting>
  <conditionalFormatting sqref="A72:B72">
    <cfRule type="cellIs" dxfId="21" priority="24" stopIfTrue="1" operator="equal">
      <formula>0</formula>
    </cfRule>
  </conditionalFormatting>
  <conditionalFormatting sqref="C73">
    <cfRule type="cellIs" dxfId="20" priority="21" stopIfTrue="1" operator="equal">
      <formula>$C72</formula>
    </cfRule>
  </conditionalFormatting>
  <conditionalFormatting sqref="A73:B73">
    <cfRule type="cellIs" dxfId="19" priority="22" stopIfTrue="1" operator="equal">
      <formula>0</formula>
    </cfRule>
  </conditionalFormatting>
  <conditionalFormatting sqref="C74">
    <cfRule type="cellIs" dxfId="18" priority="19" stopIfTrue="1" operator="equal">
      <formula>$C73</formula>
    </cfRule>
  </conditionalFormatting>
  <conditionalFormatting sqref="A74:B74">
    <cfRule type="cellIs" dxfId="17" priority="20" stopIfTrue="1" operator="equal">
      <formula>0</formula>
    </cfRule>
  </conditionalFormatting>
  <conditionalFormatting sqref="C89">
    <cfRule type="cellIs" dxfId="16" priority="37" stopIfTrue="1" operator="equal">
      <formula>$C81</formula>
    </cfRule>
  </conditionalFormatting>
  <conditionalFormatting sqref="C82">
    <cfRule type="cellIs" dxfId="15" priority="15" stopIfTrue="1" operator="equal">
      <formula>$C81</formula>
    </cfRule>
  </conditionalFormatting>
  <conditionalFormatting sqref="A82:B82">
    <cfRule type="cellIs" dxfId="14" priority="16" stopIfTrue="1" operator="equal">
      <formula>0</formula>
    </cfRule>
  </conditionalFormatting>
  <conditionalFormatting sqref="C83">
    <cfRule type="cellIs" dxfId="13" priority="13" stopIfTrue="1" operator="equal">
      <formula>$C82</formula>
    </cfRule>
  </conditionalFormatting>
  <conditionalFormatting sqref="A83:B83">
    <cfRule type="cellIs" dxfId="12" priority="14" stopIfTrue="1" operator="equal">
      <formula>0</formula>
    </cfRule>
  </conditionalFormatting>
  <conditionalFormatting sqref="C84">
    <cfRule type="cellIs" dxfId="11" priority="11" stopIfTrue="1" operator="equal">
      <formula>$C83</formula>
    </cfRule>
  </conditionalFormatting>
  <conditionalFormatting sqref="A84:B84">
    <cfRule type="cellIs" dxfId="10" priority="12" stopIfTrue="1" operator="equal">
      <formula>0</formula>
    </cfRule>
  </conditionalFormatting>
  <conditionalFormatting sqref="C85">
    <cfRule type="cellIs" dxfId="9" priority="9" stopIfTrue="1" operator="equal">
      <formula>$C84</formula>
    </cfRule>
  </conditionalFormatting>
  <conditionalFormatting sqref="A85:B85">
    <cfRule type="cellIs" dxfId="8" priority="10" stopIfTrue="1" operator="equal">
      <formula>0</formula>
    </cfRule>
  </conditionalFormatting>
  <conditionalFormatting sqref="C86">
    <cfRule type="cellIs" dxfId="7" priority="7" stopIfTrue="1" operator="equal">
      <formula>$C85</formula>
    </cfRule>
  </conditionalFormatting>
  <conditionalFormatting sqref="A86:B86">
    <cfRule type="cellIs" dxfId="6" priority="8" stopIfTrue="1" operator="equal">
      <formula>0</formula>
    </cfRule>
  </conditionalFormatting>
  <conditionalFormatting sqref="C87">
    <cfRule type="cellIs" dxfId="5" priority="5" stopIfTrue="1" operator="equal">
      <formula>$C86</formula>
    </cfRule>
  </conditionalFormatting>
  <conditionalFormatting sqref="A87:B87">
    <cfRule type="cellIs" dxfId="4" priority="6" stopIfTrue="1" operator="equal">
      <formula>0</formula>
    </cfRule>
  </conditionalFormatting>
  <conditionalFormatting sqref="C88">
    <cfRule type="cellIs" dxfId="3" priority="3" stopIfTrue="1" operator="equal">
      <formula>$C87</formula>
    </cfRule>
  </conditionalFormatting>
  <conditionalFormatting sqref="A88:B88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КПК0611154</vt:lpstr>
      <vt:lpstr>КПК0611154!Область_печати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2025-02-26T13:16:27Z</dcterms:modified>
</cp:coreProperties>
</file>