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A986C7B-8B77-4EBD-B7EC-6FBDD2EF28D0}" xr6:coauthVersionLast="45" xr6:coauthVersionMax="45" xr10:uidLastSave="{00000000-0000-0000-0000-000000000000}"/>
  <bookViews>
    <workbookView xWindow="-120" yWindow="-120" windowWidth="20730" windowHeight="11160"/>
  </bookViews>
  <sheets>
    <sheet name="КПК0611181" sheetId="1" r:id="rId1"/>
  </sheets>
  <definedNames>
    <definedName name="_xlnm.Print_Area" localSheetId="0">КПК0611181!$A$1:$BQ$107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<sst xmlns="http://schemas.openxmlformats.org/spreadsheetml/2006/main" count="207" uniqueCount="121">
  <si>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</si>
  <si>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</si>
  <si>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</si>
  <si>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</si>
  <si>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</si>
  <si>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</si>
  <si>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</si>
  <si>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</si>
  <si>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</si>
  <si>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</si>
  <si>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</si>
  <si>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</si>
  <si>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</si>
  <si>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</si>
  <si>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</si>
  <si>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</si>
  <si>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</si>
  <si>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</si>
  <si>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</si>
  <si>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</si>
  <si>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</si>
  <si>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</si>
  <si>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</si>
  <si>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</si>
  <si>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</si>
  <si>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</si>
  <si>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</si>
  <si>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</si>
  <si>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</si>
  <si>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</si>
  <si>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</si>
  <si>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</si>
  <si>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</si>
  <si>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</si>
  <si>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</si>
  <si>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</si>
  <si>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</si>
  <si>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</si>
  <si>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</si>
  <si>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</si>
  <si>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</si>
  <si>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</si>
  <si>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</si>
  <si>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</si>
  <si>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</si>
  <si>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</si>
  <si>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</si>
  <si>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</si>
  <si>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</si>
  <si>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</si>
  <si>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</si>
  <si>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</si>
  <si>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</si>
  <si>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</si>
  <si>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</si>
  <si>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</si>
  <si>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</si>
  <si>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</si>
  <si>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</si>
  <si>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</si>
  <si>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</si>
  <si>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</si>
  <si>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</si>
  <si>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</si>
  <si>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</si>
  <si>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</si>
  <si>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</si>
  <si>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</si>
  <si>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</si>
  <si>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</si>
  <si>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</si>
  <si>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</si>
  <si>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</si>
  <si>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</si>
  <si>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</si>
  <si>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</si>
  <si>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</si>
  <si>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</si>
  <si>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</si>
  <si>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</si>
  <si>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</si>
  <si>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якісної, сучасної та доступної загальної середньої освіти за стандартами "Нова українська школа"</t>
  </si>
  <si>
    <t>Виконання заходів спрямованих  на забезпечення якісної, сучасної та доступної загальної середньої освіти за стандартами "Нова українська школа" за рахунок коштів міського бюджету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</si>
  <si>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</si>
  <si>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</si>
  <si>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</si>
  <si>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</si>
  <si>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</si>
  <si>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</si>
  <si>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6 класів на 2023/2024 навчальний рік</t>
  </si>
  <si>
    <t>од.</t>
  </si>
  <si>
    <t>мережа</t>
  </si>
  <si>
    <t>продукту</t>
  </si>
  <si>
    <t>Комплект мультимедійного обладнання у складі: інтеактивна панель з програмним забезпеченням</t>
  </si>
  <si>
    <t>розрахунково</t>
  </si>
  <si>
    <t>ефективності</t>
  </si>
  <si>
    <t>Середні витрати на 1 клас учнів 6-х класів</t>
  </si>
  <si>
    <t>грн.</t>
  </si>
  <si>
    <t>якості</t>
  </si>
  <si>
    <t>Рівень забезпечення співфінансуванням</t>
  </si>
  <si>
    <t>відс.</t>
  </si>
  <si>
    <t>менші планової за рахунок проведених тендерних процедур та економного використання бюджетних коштів.</t>
  </si>
  <si>
    <t>Виконання заходів спрямованих на забезпечення якісної, сучасної та доступної загальної середньої освіти за стандартами "Нова українська школа" за рахунок коштів міського бюджету</t>
  </si>
  <si>
    <t>За 2024 рік виконано всі основні результативні показники.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</si>
  <si>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</si>
  <si>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</si>
  <si>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</si>
  <si>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</si>
  <si>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</si>
  <si>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</si>
  <si>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</si>
  <si>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</si>
  <si>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</si>
  <si>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</si>
  <si>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</si>
  <si>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</si>
  <si>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</si>
  <si>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Управління освіти,молоді та спорту Дунаєвецької міської ради</t>
  </si>
  <si>
    <t>0610000</t>
  </si>
  <si>
    <t>1181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</si>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</sst>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111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118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117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111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7" t="s">
        <v>34</v>
      </c>
      <c r="B20" s="143" t="s">
        <v>115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119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120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112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9" t="s">
        <v>102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38.2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0</v>
      </c>
      <c r="AB43" s="106"/>
      <c r="AC43" s="106"/>
      <c r="AD43" s="106"/>
      <c r="AE43" s="106"/>
      <c r="AF43" s="106">
        <v>330000</v>
      </c>
      <c r="AG43" s="106"/>
      <c r="AH43" s="106"/>
      <c r="AI43" s="106"/>
      <c r="AJ43" s="106"/>
      <c r="AK43" s="106">
        <f>AA43+AF43</f>
        <v>330000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325782</v>
      </c>
      <c r="AV43" s="106"/>
      <c r="AW43" s="106"/>
      <c r="AX43" s="106"/>
      <c r="AY43" s="106"/>
      <c r="AZ43" s="106">
        <f>AP43+AU43</f>
        <v>325782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-4218</v>
      </c>
      <c r="BJ43" s="106"/>
      <c r="BK43" s="106"/>
      <c r="BL43" s="106"/>
      <c r="BM43" s="106"/>
      <c r="BN43" s="106">
        <f>BD43+BI43</f>
        <v>-4218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0</v>
      </c>
      <c r="AB44" s="107"/>
      <c r="AC44" s="107"/>
      <c r="AD44" s="107"/>
      <c r="AE44" s="107"/>
      <c r="AF44" s="107">
        <v>330000</v>
      </c>
      <c r="AG44" s="107"/>
      <c r="AH44" s="107"/>
      <c r="AI44" s="107"/>
      <c r="AJ44" s="107"/>
      <c r="AK44" s="107">
        <f>AA44+AF44</f>
        <v>330000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325782</v>
      </c>
      <c r="AV44" s="107"/>
      <c r="AW44" s="107"/>
      <c r="AX44" s="107"/>
      <c r="AY44" s="107"/>
      <c r="AZ44" s="107">
        <f>AP44+AU44</f>
        <v>325782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-4218</v>
      </c>
      <c r="BJ44" s="107"/>
      <c r="BK44" s="107"/>
      <c r="BL44" s="107"/>
      <c r="BM44" s="107"/>
      <c r="BN44" s="107">
        <f>BD44+BI44</f>
        <v>-4218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113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38.25" customHeight="1" x14ac:dyDescent="0.2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0</v>
      </c>
      <c r="Z69" s="106"/>
      <c r="AA69" s="106"/>
      <c r="AB69" s="106"/>
      <c r="AC69" s="106"/>
      <c r="AD69" s="106">
        <v>24</v>
      </c>
      <c r="AE69" s="106"/>
      <c r="AF69" s="106"/>
      <c r="AG69" s="106"/>
      <c r="AH69" s="106"/>
      <c r="AI69" s="106">
        <v>24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24</v>
      </c>
      <c r="AT69" s="106"/>
      <c r="AU69" s="106"/>
      <c r="AV69" s="106"/>
      <c r="AW69" s="106"/>
      <c r="AX69" s="106">
        <v>24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76.5" customHeight="1" x14ac:dyDescent="0.2">
      <c r="A71" s="90">
        <v>1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9" t="s">
        <v>94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0</v>
      </c>
      <c r="Z71" s="106"/>
      <c r="AA71" s="106"/>
      <c r="AB71" s="106"/>
      <c r="AC71" s="106"/>
      <c r="AD71" s="106">
        <v>24</v>
      </c>
      <c r="AE71" s="106"/>
      <c r="AF71" s="106"/>
      <c r="AG71" s="106"/>
      <c r="AH71" s="106"/>
      <c r="AI71" s="106">
        <v>24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24</v>
      </c>
      <c r="AT71" s="106"/>
      <c r="AU71" s="106"/>
      <c r="AV71" s="106"/>
      <c r="AW71" s="106"/>
      <c r="AX71" s="106">
        <v>24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75" x14ac:dyDescent="0.2">
      <c r="A72" s="113">
        <v>0</v>
      </c>
      <c r="B72" s="113"/>
      <c r="C72" s="127" t="s">
        <v>95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4" t="s">
        <v>88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25.5" customHeight="1" x14ac:dyDescent="0.2">
      <c r="A73" s="90">
        <v>1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97</v>
      </c>
      <c r="K73" s="129"/>
      <c r="L73" s="129"/>
      <c r="M73" s="129"/>
      <c r="N73" s="129"/>
      <c r="O73" s="129" t="s">
        <v>94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0</v>
      </c>
      <c r="Z73" s="106"/>
      <c r="AA73" s="106"/>
      <c r="AB73" s="106"/>
      <c r="AC73" s="106"/>
      <c r="AD73" s="106">
        <v>13750</v>
      </c>
      <c r="AE73" s="106"/>
      <c r="AF73" s="106"/>
      <c r="AG73" s="106"/>
      <c r="AH73" s="106"/>
      <c r="AI73" s="106">
        <v>13750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13574.25</v>
      </c>
      <c r="AT73" s="106"/>
      <c r="AU73" s="106"/>
      <c r="AV73" s="106"/>
      <c r="AW73" s="106"/>
      <c r="AX73" s="106">
        <v>13574.25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-175.75</v>
      </c>
      <c r="BI73" s="106"/>
      <c r="BJ73" s="106"/>
      <c r="BK73" s="106"/>
      <c r="BL73" s="106"/>
      <c r="BM73" s="106">
        <v>-175.75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98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4" t="s">
        <v>88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25.5" customHeight="1" x14ac:dyDescent="0.2">
      <c r="A75" s="90">
        <v>1</v>
      </c>
      <c r="B75" s="90"/>
      <c r="C75" s="128" t="s">
        <v>99</v>
      </c>
      <c r="D75" s="111"/>
      <c r="E75" s="111"/>
      <c r="F75" s="111"/>
      <c r="G75" s="111"/>
      <c r="H75" s="111"/>
      <c r="I75" s="112"/>
      <c r="J75" s="129" t="s">
        <v>100</v>
      </c>
      <c r="K75" s="129"/>
      <c r="L75" s="129"/>
      <c r="M75" s="129"/>
      <c r="N75" s="129"/>
      <c r="O75" s="129" t="s">
        <v>94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06">
        <v>0</v>
      </c>
      <c r="Z75" s="106"/>
      <c r="AA75" s="106"/>
      <c r="AB75" s="106"/>
      <c r="AC75" s="106"/>
      <c r="AD75" s="106">
        <v>100</v>
      </c>
      <c r="AE75" s="106"/>
      <c r="AF75" s="106"/>
      <c r="AG75" s="106"/>
      <c r="AH75" s="106"/>
      <c r="AI75" s="106">
        <v>100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100</v>
      </c>
      <c r="AT75" s="106"/>
      <c r="AU75" s="106"/>
      <c r="AV75" s="106"/>
      <c r="AW75" s="106"/>
      <c r="AX75" s="106">
        <v>100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89">
        <v>1</v>
      </c>
      <c r="B80" s="89"/>
      <c r="C80" s="89">
        <v>2</v>
      </c>
      <c r="D80" s="89"/>
      <c r="E80" s="89"/>
      <c r="F80" s="89"/>
      <c r="G80" s="89"/>
      <c r="H80" s="89"/>
      <c r="I80" s="89"/>
      <c r="J80" s="89">
        <v>3</v>
      </c>
      <c r="K80" s="89"/>
      <c r="L80" s="89"/>
      <c r="M80" s="89"/>
      <c r="N80" s="89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6" t="s">
        <v>14</v>
      </c>
      <c r="D81" s="87"/>
      <c r="E81" s="87"/>
      <c r="F81" s="87"/>
      <c r="G81" s="87"/>
      <c r="H81" s="87"/>
      <c r="I81" s="88"/>
      <c r="J81" s="49" t="s">
        <v>15</v>
      </c>
      <c r="K81" s="49"/>
      <c r="L81" s="49"/>
      <c r="M81" s="49"/>
      <c r="N81" s="49"/>
      <c r="O81" s="81" t="s">
        <v>72</v>
      </c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75" x14ac:dyDescent="0.2">
      <c r="A82" s="76">
        <v>0</v>
      </c>
      <c r="B82" s="76"/>
      <c r="C82" s="76" t="s">
        <v>87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136" customFormat="1" ht="15.75" x14ac:dyDescent="0.2">
      <c r="A84" s="76">
        <v>0</v>
      </c>
      <c r="B84" s="76"/>
      <c r="C84" s="76" t="s">
        <v>92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9" s="136" customFormat="1" ht="15.75" x14ac:dyDescent="0.2">
      <c r="A85" s="76">
        <v>0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75" x14ac:dyDescent="0.2">
      <c r="A86" s="76">
        <v>0</v>
      </c>
      <c r="B86" s="76"/>
      <c r="C86" s="76" t="s">
        <v>95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136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37" customFormat="1" ht="25.5" customHeight="1" x14ac:dyDescent="0.2">
      <c r="A88" s="49">
        <v>1</v>
      </c>
      <c r="B88" s="49"/>
      <c r="C88" s="81" t="s">
        <v>96</v>
      </c>
      <c r="D88" s="111"/>
      <c r="E88" s="111"/>
      <c r="F88" s="111"/>
      <c r="G88" s="111"/>
      <c r="H88" s="111"/>
      <c r="I88" s="112"/>
      <c r="J88" s="49" t="s">
        <v>97</v>
      </c>
      <c r="K88" s="49"/>
      <c r="L88" s="49"/>
      <c r="M88" s="49"/>
      <c r="N88" s="49"/>
      <c r="O88" s="47" t="s">
        <v>101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36" customFormat="1" ht="15.75" x14ac:dyDescent="0.2">
      <c r="A89" s="76">
        <v>0</v>
      </c>
      <c r="B89" s="76"/>
      <c r="C89" s="114" t="s">
        <v>98</v>
      </c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136" customFormat="1" ht="15.75" x14ac:dyDescent="0.2">
      <c r="A90" s="76">
        <v>0</v>
      </c>
      <c r="B90" s="76"/>
      <c r="C90" s="114"/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ht="15.75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95" customHeight="1" x14ac:dyDescent="0.2">
      <c r="A92" s="40" t="s">
        <v>65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</row>
    <row r="93" spans="1:79" ht="15.95" customHeight="1" x14ac:dyDescent="0.2">
      <c r="A93" s="141" t="s">
        <v>103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142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46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5" customHeight="1" x14ac:dyDescent="0.2">
      <c r="A96" s="141" t="s">
        <v>104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64" ht="15.95" customHeight="1" x14ac:dyDescent="0.2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">
      <c r="A98" s="29" t="s">
        <v>77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68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s="29" customFormat="1" ht="12" customHeight="1" x14ac:dyDescent="0.2">
      <c r="A100" s="29" t="s">
        <v>69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ht="15.95" customHeight="1" x14ac:dyDescent="0.25">
      <c r="A101" s="2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ht="42" customHeight="1" x14ac:dyDescent="0.25">
      <c r="A102" s="145" t="s">
        <v>107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3"/>
      <c r="AO102" s="3"/>
      <c r="AP102" s="146" t="s">
        <v>109</v>
      </c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4" x14ac:dyDescent="0.2">
      <c r="W103" s="85" t="s">
        <v>8</v>
      </c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4"/>
      <c r="AO103" s="4"/>
      <c r="AP103" s="85" t="s">
        <v>73</v>
      </c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</row>
    <row r="106" spans="1:64" ht="15.95" customHeight="1" x14ac:dyDescent="0.25">
      <c r="A106" s="145" t="s">
        <v>108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3"/>
      <c r="AO106" s="3"/>
      <c r="AP106" s="146" t="s">
        <v>110</v>
      </c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4" x14ac:dyDescent="0.2">
      <c r="W107" s="85" t="s">
        <v>8</v>
      </c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4"/>
      <c r="AO107" s="4"/>
      <c r="AP107" s="85" t="s">
        <v>73</v>
      </c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</sheetData>
  <mergeCells count="375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5:BL95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2:BH102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7:BH107"/>
    <mergeCell ref="A106:V106"/>
    <mergeCell ref="W106:AM106"/>
    <mergeCell ref="AP106:BH106"/>
    <mergeCell ref="W107:AM107"/>
    <mergeCell ref="AP103:BH103"/>
    <mergeCell ref="A96:BL96"/>
    <mergeCell ref="C81:I81"/>
    <mergeCell ref="W103:AM103"/>
    <mergeCell ref="A102:V102"/>
    <mergeCell ref="W102:AM102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2:BL92"/>
    <mergeCell ref="A93:BL93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4 C68 C82">
    <cfRule type="cellIs" dxfId="35" priority="36" stopIfTrue="1" operator="equal">
      <formula>$C67</formula>
    </cfRule>
  </conditionalFormatting>
  <conditionalFormatting sqref="A68:B68 A78:B78 A82:B82 A94:B94 A59:B59 A76:B76 A91:B91">
    <cfRule type="cellIs" dxfId="34" priority="37" stopIfTrue="1" operator="equal">
      <formula>0</formula>
    </cfRule>
  </conditionalFormatting>
  <conditionalFormatting sqref="C76">
    <cfRule type="cellIs" dxfId="33" priority="39" stopIfTrue="1" operator="equal">
      <formula>$C68</formula>
    </cfRule>
  </conditionalFormatting>
  <conditionalFormatting sqref="C69">
    <cfRule type="cellIs" dxfId="32" priority="33" stopIfTrue="1" operator="equal">
      <formula>$C68</formula>
    </cfRule>
  </conditionalFormatting>
  <conditionalFormatting sqref="A69:B69">
    <cfRule type="cellIs" dxfId="31" priority="34" stopIfTrue="1" operator="equal">
      <formula>0</formula>
    </cfRule>
  </conditionalFormatting>
  <conditionalFormatting sqref="C70">
    <cfRule type="cellIs" dxfId="30" priority="31" stopIfTrue="1" operator="equal">
      <formula>$C69</formula>
    </cfRule>
  </conditionalFormatting>
  <conditionalFormatting sqref="A70:B70">
    <cfRule type="cellIs" dxfId="29" priority="32" stopIfTrue="1" operator="equal">
      <formula>0</formula>
    </cfRule>
  </conditionalFormatting>
  <conditionalFormatting sqref="C71">
    <cfRule type="cellIs" dxfId="28" priority="29" stopIfTrue="1" operator="equal">
      <formula>$C70</formula>
    </cfRule>
  </conditionalFormatting>
  <conditionalFormatting sqref="A71:B71">
    <cfRule type="cellIs" dxfId="27" priority="30" stopIfTrue="1" operator="equal">
      <formula>0</formula>
    </cfRule>
  </conditionalFormatting>
  <conditionalFormatting sqref="C72">
    <cfRule type="cellIs" dxfId="26" priority="27" stopIfTrue="1" operator="equal">
      <formula>$C71</formula>
    </cfRule>
  </conditionalFormatting>
  <conditionalFormatting sqref="A72:B72">
    <cfRule type="cellIs" dxfId="25" priority="28" stopIfTrue="1" operator="equal">
      <formula>0</formula>
    </cfRule>
  </conditionalFormatting>
  <conditionalFormatting sqref="C73">
    <cfRule type="cellIs" dxfId="24" priority="25" stopIfTrue="1" operator="equal">
      <formula>$C72</formula>
    </cfRule>
  </conditionalFormatting>
  <conditionalFormatting sqref="A73:B73">
    <cfRule type="cellIs" dxfId="23" priority="26" stopIfTrue="1" operator="equal">
      <formula>0</formula>
    </cfRule>
  </conditionalFormatting>
  <conditionalFormatting sqref="C74">
    <cfRule type="cellIs" dxfId="22" priority="23" stopIfTrue="1" operator="equal">
      <formula>$C73</formula>
    </cfRule>
  </conditionalFormatting>
  <conditionalFormatting sqref="A74:B74">
    <cfRule type="cellIs" dxfId="21" priority="24" stopIfTrue="1" operator="equal">
      <formula>0</formula>
    </cfRule>
  </conditionalFormatting>
  <conditionalFormatting sqref="C75">
    <cfRule type="cellIs" dxfId="20" priority="21" stopIfTrue="1" operator="equal">
      <formula>$C74</formula>
    </cfRule>
  </conditionalFormatting>
  <conditionalFormatting sqref="A75:B75">
    <cfRule type="cellIs" dxfId="19" priority="22" stopIfTrue="1" operator="equal">
      <formula>0</formula>
    </cfRule>
  </conditionalFormatting>
  <conditionalFormatting sqref="C91">
    <cfRule type="cellIs" dxfId="18" priority="41" stopIfTrue="1" operator="equal">
      <formula>$C82</formula>
    </cfRule>
  </conditionalFormatting>
  <conditionalFormatting sqref="C83">
    <cfRule type="cellIs" dxfId="17" priority="17" stopIfTrue="1" operator="equal">
      <formula>$C82</formula>
    </cfRule>
  </conditionalFormatting>
  <conditionalFormatting sqref="A83:B83">
    <cfRule type="cellIs" dxfId="16" priority="18" stopIfTrue="1" operator="equal">
      <formula>0</formula>
    </cfRule>
  </conditionalFormatting>
  <conditionalFormatting sqref="C84">
    <cfRule type="cellIs" dxfId="15" priority="15" stopIfTrue="1" operator="equal">
      <formula>$C83</formula>
    </cfRule>
  </conditionalFormatting>
  <conditionalFormatting sqref="A84:B84">
    <cfRule type="cellIs" dxfId="14" priority="16" stopIfTrue="1" operator="equal">
      <formula>0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КПК0611181</vt:lpstr>
      <vt:lpstr>КПК0611181!Область_печати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2025-02-26T13:17:26Z</dcterms:modified>
</cp:coreProperties>
</file>