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F4856FA4-A0D9-4DEA-AA00-296B7CCE801A}" xr6:coauthVersionLast="45" xr6:coauthVersionMax="45" xr10:uidLastSave="{00000000-0000-0000-0000-000000000000}"/>
  <bookViews>
    <workbookView xWindow="-120" yWindow="-120" windowWidth="20730" windowHeight="11160"/>
  </bookViews>
  <sheets>
    <sheet name="КПК0611292" sheetId="1" r:id="rId1"/>
  </sheets>
  <definedNames>
    <definedName name="_xlnm.Print_Area" localSheetId="0">КПК0611292!$A$1:$BQ$108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8" i="1" l="1"/>
  <c r="BC78" i="1"/>
  <c r="BH77" i="1"/>
  <c r="BC77" i="1"/>
  <c r="BH75" i="1"/>
  <c r="BC75" i="1"/>
  <c r="BH74" i="1"/>
  <c r="BC74" i="1"/>
  <c r="BH72" i="1"/>
  <c r="BC72" i="1"/>
  <c r="BH71" i="1"/>
  <c r="BC71" i="1"/>
  <c r="BD61" i="1"/>
  <c r="AY61" i="1"/>
  <c r="AS61" i="1"/>
  <c r="AC61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I61" i="1" l="1"/>
  <c r="BN44" i="1"/>
  <c r="BN45" i="1"/>
  <c r="BN46" i="1"/>
</calcChain>
</file>

<file path=xl/sharedStrings.xml><?xml version="1.0" encoding="utf-8"?>
<sst xmlns="http://schemas.openxmlformats.org/spreadsheetml/2006/main" count="211" uniqueCount="125">
  <si>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</si>
  <si>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</si>
  <si>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</si>
  <si>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</si>
  <si>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</si>
  <si>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</si>
  <si>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</si>
  <si>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</si>
  <si>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</si>
  <si>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</si>
  <si>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</si>
  <si>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</si>
  <si>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</si>
  <si>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</si>
  <si>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</si>
  <si>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</si>
  <si>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</si>
  <si>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</si>
  <si>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</si>
  <si>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</si>
  <si>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</si>
  <si>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</si>
  <si>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</si>
  <si>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</si>
  <si>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</si>
  <si>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</si>
  <si>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</si>
  <si>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</si>
  <si>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</si>
  <si>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</si>
  <si>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</si>
  <si>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</si>
  <si>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</si>
  <si>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</si>
  <si>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</si>
  <si>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</si>
  <si>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</si>
  <si>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</si>
  <si>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</si>
  <si>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</si>
  <si>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</si>
  <si>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</si>
  <si>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</si>
  <si>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</si>
  <si>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</si>
  <si>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</si>
  <si>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</si>
  <si>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</si>
  <si>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</si>
  <si>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</si>
  <si>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</si>
  <si>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</si>
  <si>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</si>
  <si>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</si>
  <si>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</si>
  <si>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</si>
  <si>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</si>
  <si>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</si>
  <si>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</si>
  <si>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</si>
  <si>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</si>
  <si>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</si>
  <si>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</si>
  <si>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</si>
  <si>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</si>
  <si>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</si>
  <si>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</si>
  <si>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</si>
  <si>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</si>
  <si>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</si>
  <si>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</si>
  <si>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</si>
  <si>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</si>
  <si>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</si>
  <si>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</si>
  <si>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</si>
  <si>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</si>
  <si>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</si>
  <si>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</si>
  <si>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</si>
  <si>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</si>
  <si>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надання якісних освітніх послуг навчальними закладами відповідно до запитів та потреб населення громади</t>
  </si>
  <si>
    <t>Забезпечення мультимедійним обладнанням для навчальних кабінетів 5-х та 6-х класів НУШ закладів загальної середньої освіти комунальної власності</t>
  </si>
  <si>
    <t>Забезпечення викладання навчального предмета " Захист України"</t>
  </si>
  <si>
    <t>Закупівля мультимедійного обладнання для навчальних кабінетів 5-х та 6-х класів НУШ закладів загальної середньої освіти комунальної власності громади за рахунок залишку  коштів за  освітньою субвенцією</t>
  </si>
  <si>
    <t>Закупівля засобів навчання та компютерного обладнання для оснащення навчальних кабінетів предмета "Захист УКраїни"</t>
  </si>
  <si>
    <t>УСЬОГО</t>
  </si>
  <si>
    <t>Відхилення за рахунок економного використання бюджетних коштів.</t>
  </si>
  <si>
    <t>Усього</t>
  </si>
  <si>
    <t>затрат</t>
  </si>
  <si>
    <t/>
  </si>
  <si>
    <t>Кількість 5-х та 6-х класів, які потребують мультимедійного обладнання для навчальних кабінетів</t>
  </si>
  <si>
    <t>од.</t>
  </si>
  <si>
    <t>фактична мережа на 2023-2024н.р.</t>
  </si>
  <si>
    <t>Кількість закладів, які потребують оснащення навчальних кабінетів "Захист України"</t>
  </si>
  <si>
    <t>наказ управління освіти, молоді та спорту Дунаєвецької міської ради № 93/2024/н від 16.07.2024 року "Про створення Осередку викладання навчального предмета "Захист України".</t>
  </si>
  <si>
    <t>продукту</t>
  </si>
  <si>
    <t>Кількість 5-х та 6-х класів, де планується закупівля мультимедійного обладнання для навчальних кабінетів</t>
  </si>
  <si>
    <t>уточнений розрахунок розподілу обсягу субвенції в частині закупівлі мультимедійного обладнання</t>
  </si>
  <si>
    <t>Кількість закладів, де планується закупівля засобів навчання та компютерного обладнання для оснащення навчальних кабінетів предмета "Захист України"</t>
  </si>
  <si>
    <t>ефективності</t>
  </si>
  <si>
    <t>Середня вартість закупівлі комплекту мультимедійного обладнання для навчальних кабінетів за рахунок залишку коштів освітньої субвенції</t>
  </si>
  <si>
    <t>грн.</t>
  </si>
  <si>
    <t>розрахунково</t>
  </si>
  <si>
    <t>Вартість закупівлі засобів навчання та компютерного обладнання для оснащення навчальних кабінетів "Захист України"</t>
  </si>
  <si>
    <t>менша планової за рахунок економного використання бюджетних коштів.</t>
  </si>
  <si>
    <t>Виконання Концепції реалізації державної політики у сфері реформування загальної середньої освіти "Нова українська школа" ; забезпечення викладання навчального предмета "Захист України"</t>
  </si>
  <si>
    <t>Результативні показники бюджетної програми виконано. Відхилення відбулись за рахунок економного використання бюджетних коштів.</t>
  </si>
  <si>
    <t>Завдання бюджетної програми виконане. Ціль державної політики, на яку спрямовано реалізацію програми, 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</si>
  <si>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</si>
  <si>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</si>
  <si>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</si>
  <si>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</si>
  <si>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</si>
  <si>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</si>
  <si>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</si>
  <si>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</si>
  <si>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</si>
  <si>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</si>
  <si>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</si>
  <si>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</si>
  <si>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Управління освіти,молоді та спорту Дунаєвецької міської ради</t>
  </si>
  <si>
    <t>0610000</t>
  </si>
  <si>
    <t>1292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</si>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</sst>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75" x14ac:dyDescent="0.2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72" t="s">
        <v>118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109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110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115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122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121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115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85.5" customHeight="1" x14ac:dyDescent="0.2">
      <c r="A20" s="17" t="s">
        <v>34</v>
      </c>
      <c r="B20" s="143" t="s">
        <v>119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123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124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120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116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5" customHeight="1" x14ac:dyDescent="0.2">
      <c r="A29" s="139" t="s">
        <v>106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5" spans="1:79" ht="15" customHeight="1" x14ac:dyDescent="0.2">
      <c r="A35" s="90">
        <v>2</v>
      </c>
      <c r="B35" s="90"/>
      <c r="C35" s="90"/>
      <c r="D35" s="90"/>
      <c r="E35" s="90"/>
      <c r="F35" s="90"/>
      <c r="G35" s="108" t="s">
        <v>83</v>
      </c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10"/>
    </row>
    <row r="37" spans="1:79" ht="15.75" customHeight="1" x14ac:dyDescent="0.2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.75" customHeight="1" x14ac:dyDescent="0.2">
      <c r="A38" s="40" t="s">
        <v>75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15" customHeight="1" x14ac:dyDescent="0.2">
      <c r="A39" s="94" t="s">
        <v>117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</row>
    <row r="40" spans="1:79" ht="48" customHeight="1" x14ac:dyDescent="0.2">
      <c r="A40" s="53" t="s">
        <v>3</v>
      </c>
      <c r="B40" s="53"/>
      <c r="C40" s="53" t="s">
        <v>67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25</v>
      </c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 t="s">
        <v>44</v>
      </c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 t="s">
        <v>0</v>
      </c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</row>
    <row r="41" spans="1:79" ht="29.1" customHeight="1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 t="s">
        <v>2</v>
      </c>
      <c r="AB41" s="53"/>
      <c r="AC41" s="53"/>
      <c r="AD41" s="53"/>
      <c r="AE41" s="53"/>
      <c r="AF41" s="53" t="s">
        <v>1</v>
      </c>
      <c r="AG41" s="53"/>
      <c r="AH41" s="53"/>
      <c r="AI41" s="53"/>
      <c r="AJ41" s="53"/>
      <c r="AK41" s="53" t="s">
        <v>26</v>
      </c>
      <c r="AL41" s="53"/>
      <c r="AM41" s="53"/>
      <c r="AN41" s="53"/>
      <c r="AO41" s="53"/>
      <c r="AP41" s="53" t="s">
        <v>2</v>
      </c>
      <c r="AQ41" s="53"/>
      <c r="AR41" s="53"/>
      <c r="AS41" s="53"/>
      <c r="AT41" s="53"/>
      <c r="AU41" s="53" t="s">
        <v>1</v>
      </c>
      <c r="AV41" s="53"/>
      <c r="AW41" s="53"/>
      <c r="AX41" s="53"/>
      <c r="AY41" s="53"/>
      <c r="AZ41" s="53" t="s">
        <v>26</v>
      </c>
      <c r="BA41" s="53"/>
      <c r="BB41" s="53"/>
      <c r="BC41" s="53"/>
      <c r="BD41" s="53" t="s">
        <v>2</v>
      </c>
      <c r="BE41" s="53"/>
      <c r="BF41" s="53"/>
      <c r="BG41" s="53"/>
      <c r="BH41" s="53"/>
      <c r="BI41" s="53" t="s">
        <v>1</v>
      </c>
      <c r="BJ41" s="53"/>
      <c r="BK41" s="53"/>
      <c r="BL41" s="53"/>
      <c r="BM41" s="53"/>
      <c r="BN41" s="53" t="s">
        <v>27</v>
      </c>
      <c r="BO41" s="53"/>
      <c r="BP41" s="53"/>
      <c r="BQ41" s="53"/>
    </row>
    <row r="42" spans="1:79" ht="15.95" customHeight="1" x14ac:dyDescent="0.2">
      <c r="A42" s="67">
        <v>1</v>
      </c>
      <c r="B42" s="67"/>
      <c r="C42" s="67">
        <v>2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1">
        <v>3</v>
      </c>
      <c r="AB42" s="62"/>
      <c r="AC42" s="62"/>
      <c r="AD42" s="62"/>
      <c r="AE42" s="63"/>
      <c r="AF42" s="61">
        <v>4</v>
      </c>
      <c r="AG42" s="62"/>
      <c r="AH42" s="62"/>
      <c r="AI42" s="62"/>
      <c r="AJ42" s="63"/>
      <c r="AK42" s="61">
        <v>5</v>
      </c>
      <c r="AL42" s="62"/>
      <c r="AM42" s="62"/>
      <c r="AN42" s="62"/>
      <c r="AO42" s="63"/>
      <c r="AP42" s="61">
        <v>6</v>
      </c>
      <c r="AQ42" s="62"/>
      <c r="AR42" s="62"/>
      <c r="AS42" s="62"/>
      <c r="AT42" s="63"/>
      <c r="AU42" s="61">
        <v>7</v>
      </c>
      <c r="AV42" s="62"/>
      <c r="AW42" s="62"/>
      <c r="AX42" s="62"/>
      <c r="AY42" s="63"/>
      <c r="AZ42" s="61">
        <v>8</v>
      </c>
      <c r="BA42" s="62"/>
      <c r="BB42" s="62"/>
      <c r="BC42" s="63"/>
      <c r="BD42" s="61">
        <v>9</v>
      </c>
      <c r="BE42" s="62"/>
      <c r="BF42" s="62"/>
      <c r="BG42" s="62"/>
      <c r="BH42" s="63"/>
      <c r="BI42" s="67">
        <v>10</v>
      </c>
      <c r="BJ42" s="67"/>
      <c r="BK42" s="67"/>
      <c r="BL42" s="67"/>
      <c r="BM42" s="67"/>
      <c r="BN42" s="67">
        <v>11</v>
      </c>
      <c r="BO42" s="67"/>
      <c r="BP42" s="67"/>
      <c r="BQ42" s="67"/>
    </row>
    <row r="43" spans="1:79" ht="15.75" hidden="1" customHeight="1" x14ac:dyDescent="0.2">
      <c r="A43" s="90" t="s">
        <v>13</v>
      </c>
      <c r="B43" s="90"/>
      <c r="C43" s="74" t="s">
        <v>14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/>
      <c r="AA43" s="39" t="s">
        <v>10</v>
      </c>
      <c r="AB43" s="39"/>
      <c r="AC43" s="39"/>
      <c r="AD43" s="39"/>
      <c r="AE43" s="39"/>
      <c r="AF43" s="39" t="s">
        <v>9</v>
      </c>
      <c r="AG43" s="39"/>
      <c r="AH43" s="39"/>
      <c r="AI43" s="39"/>
      <c r="AJ43" s="39"/>
      <c r="AK43" s="76" t="s">
        <v>16</v>
      </c>
      <c r="AL43" s="76"/>
      <c r="AM43" s="76"/>
      <c r="AN43" s="76"/>
      <c r="AO43" s="76"/>
      <c r="AP43" s="39" t="s">
        <v>11</v>
      </c>
      <c r="AQ43" s="39"/>
      <c r="AR43" s="39"/>
      <c r="AS43" s="39"/>
      <c r="AT43" s="39"/>
      <c r="AU43" s="39" t="s">
        <v>12</v>
      </c>
      <c r="AV43" s="39"/>
      <c r="AW43" s="39"/>
      <c r="AX43" s="39"/>
      <c r="AY43" s="39"/>
      <c r="AZ43" s="76" t="s">
        <v>16</v>
      </c>
      <c r="BA43" s="76"/>
      <c r="BB43" s="76"/>
      <c r="BC43" s="76"/>
      <c r="BD43" s="49" t="s">
        <v>31</v>
      </c>
      <c r="BE43" s="49"/>
      <c r="BF43" s="49"/>
      <c r="BG43" s="49"/>
      <c r="BH43" s="49"/>
      <c r="BI43" s="49" t="s">
        <v>31</v>
      </c>
      <c r="BJ43" s="49"/>
      <c r="BK43" s="49"/>
      <c r="BL43" s="49"/>
      <c r="BM43" s="49"/>
      <c r="BN43" s="102" t="s">
        <v>16</v>
      </c>
      <c r="BO43" s="102"/>
      <c r="BP43" s="102"/>
      <c r="BQ43" s="102"/>
      <c r="CA43" s="1" t="s">
        <v>19</v>
      </c>
    </row>
    <row r="44" spans="1:79" ht="38.25" customHeight="1" x14ac:dyDescent="0.2">
      <c r="A44" s="90">
        <v>1</v>
      </c>
      <c r="B44" s="90"/>
      <c r="C44" s="81" t="s">
        <v>84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2"/>
      <c r="AA44" s="106">
        <v>0</v>
      </c>
      <c r="AB44" s="106"/>
      <c r="AC44" s="106"/>
      <c r="AD44" s="106"/>
      <c r="AE44" s="106"/>
      <c r="AF44" s="106">
        <v>1732412</v>
      </c>
      <c r="AG44" s="106"/>
      <c r="AH44" s="106"/>
      <c r="AI44" s="106"/>
      <c r="AJ44" s="106"/>
      <c r="AK44" s="106">
        <f>AA44+AF44</f>
        <v>1732412</v>
      </c>
      <c r="AL44" s="106"/>
      <c r="AM44" s="106"/>
      <c r="AN44" s="106"/>
      <c r="AO44" s="106"/>
      <c r="AP44" s="106">
        <v>0</v>
      </c>
      <c r="AQ44" s="106"/>
      <c r="AR44" s="106"/>
      <c r="AS44" s="106"/>
      <c r="AT44" s="106"/>
      <c r="AU44" s="106">
        <v>1732412</v>
      </c>
      <c r="AV44" s="106"/>
      <c r="AW44" s="106"/>
      <c r="AX44" s="106"/>
      <c r="AY44" s="106"/>
      <c r="AZ44" s="106">
        <f>AP44+AU44</f>
        <v>1732412</v>
      </c>
      <c r="BA44" s="106"/>
      <c r="BB44" s="106"/>
      <c r="BC44" s="106"/>
      <c r="BD44" s="106">
        <f>AP44-AA44</f>
        <v>0</v>
      </c>
      <c r="BE44" s="106"/>
      <c r="BF44" s="106"/>
      <c r="BG44" s="106"/>
      <c r="BH44" s="106"/>
      <c r="BI44" s="106">
        <f>AU44-AF44</f>
        <v>0</v>
      </c>
      <c r="BJ44" s="106"/>
      <c r="BK44" s="106"/>
      <c r="BL44" s="106"/>
      <c r="BM44" s="106"/>
      <c r="BN44" s="106">
        <f>BD44+BI44</f>
        <v>0</v>
      </c>
      <c r="BO44" s="106"/>
      <c r="BP44" s="106"/>
      <c r="BQ44" s="106"/>
      <c r="CA44" s="1" t="s">
        <v>20</v>
      </c>
    </row>
    <row r="45" spans="1:79" ht="25.5" customHeight="1" x14ac:dyDescent="0.2">
      <c r="A45" s="90">
        <v>2</v>
      </c>
      <c r="B45" s="90"/>
      <c r="C45" s="81" t="s">
        <v>85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2"/>
      <c r="AA45" s="106">
        <v>0</v>
      </c>
      <c r="AB45" s="106"/>
      <c r="AC45" s="106"/>
      <c r="AD45" s="106"/>
      <c r="AE45" s="106"/>
      <c r="AF45" s="106">
        <v>2248110</v>
      </c>
      <c r="AG45" s="106"/>
      <c r="AH45" s="106"/>
      <c r="AI45" s="106"/>
      <c r="AJ45" s="106"/>
      <c r="AK45" s="106">
        <f>AA45+AF45</f>
        <v>2248110</v>
      </c>
      <c r="AL45" s="106"/>
      <c r="AM45" s="106"/>
      <c r="AN45" s="106"/>
      <c r="AO45" s="106"/>
      <c r="AP45" s="106">
        <v>0</v>
      </c>
      <c r="AQ45" s="106"/>
      <c r="AR45" s="106"/>
      <c r="AS45" s="106"/>
      <c r="AT45" s="106"/>
      <c r="AU45" s="106">
        <v>2229888.2000000002</v>
      </c>
      <c r="AV45" s="106"/>
      <c r="AW45" s="106"/>
      <c r="AX45" s="106"/>
      <c r="AY45" s="106"/>
      <c r="AZ45" s="106">
        <f>AP45+AU45</f>
        <v>2229888.2000000002</v>
      </c>
      <c r="BA45" s="106"/>
      <c r="BB45" s="106"/>
      <c r="BC45" s="106"/>
      <c r="BD45" s="106">
        <f>AP45-AA45</f>
        <v>0</v>
      </c>
      <c r="BE45" s="106"/>
      <c r="BF45" s="106"/>
      <c r="BG45" s="106"/>
      <c r="BH45" s="106"/>
      <c r="BI45" s="106">
        <f>AU45-AF45</f>
        <v>-18221.799999999814</v>
      </c>
      <c r="BJ45" s="106"/>
      <c r="BK45" s="106"/>
      <c r="BL45" s="106"/>
      <c r="BM45" s="106"/>
      <c r="BN45" s="106">
        <f>BD45+BI45</f>
        <v>-18221.799999999814</v>
      </c>
      <c r="BO45" s="106"/>
      <c r="BP45" s="106"/>
      <c r="BQ45" s="106"/>
    </row>
    <row r="46" spans="1:79" s="117" customFormat="1" ht="15" customHeight="1" x14ac:dyDescent="0.2">
      <c r="A46" s="113"/>
      <c r="B46" s="113"/>
      <c r="C46" s="114" t="s">
        <v>86</v>
      </c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6"/>
      <c r="AA46" s="107">
        <v>0</v>
      </c>
      <c r="AB46" s="107"/>
      <c r="AC46" s="107"/>
      <c r="AD46" s="107"/>
      <c r="AE46" s="107"/>
      <c r="AF46" s="107">
        <v>3980522</v>
      </c>
      <c r="AG46" s="107"/>
      <c r="AH46" s="107"/>
      <c r="AI46" s="107"/>
      <c r="AJ46" s="107"/>
      <c r="AK46" s="107">
        <f>AA46+AF46</f>
        <v>3980522</v>
      </c>
      <c r="AL46" s="107"/>
      <c r="AM46" s="107"/>
      <c r="AN46" s="107"/>
      <c r="AO46" s="107"/>
      <c r="AP46" s="107">
        <v>0</v>
      </c>
      <c r="AQ46" s="107"/>
      <c r="AR46" s="107"/>
      <c r="AS46" s="107"/>
      <c r="AT46" s="107"/>
      <c r="AU46" s="107">
        <v>3962300.2</v>
      </c>
      <c r="AV46" s="107"/>
      <c r="AW46" s="107"/>
      <c r="AX46" s="107"/>
      <c r="AY46" s="107"/>
      <c r="AZ46" s="107">
        <f>AP46+AU46</f>
        <v>3962300.2</v>
      </c>
      <c r="BA46" s="107"/>
      <c r="BB46" s="107"/>
      <c r="BC46" s="107"/>
      <c r="BD46" s="107">
        <f>AP46-AA46</f>
        <v>0</v>
      </c>
      <c r="BE46" s="107"/>
      <c r="BF46" s="107"/>
      <c r="BG46" s="107"/>
      <c r="BH46" s="107"/>
      <c r="BI46" s="107">
        <f>AU46-AF46</f>
        <v>-18221.799999999814</v>
      </c>
      <c r="BJ46" s="107"/>
      <c r="BK46" s="107"/>
      <c r="BL46" s="107"/>
      <c r="BM46" s="107"/>
      <c r="BN46" s="107">
        <f>BD46+BI46</f>
        <v>-18221.799999999814</v>
      </c>
      <c r="BO46" s="107"/>
      <c r="BP46" s="107"/>
      <c r="BQ46" s="107"/>
    </row>
    <row r="48" spans="1:79" ht="29.25" customHeight="1" x14ac:dyDescent="0.2">
      <c r="A48" s="40" t="s">
        <v>76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</row>
    <row r="49" spans="1:79" ht="9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</row>
    <row r="50" spans="1:79" ht="15.75" customHeight="1" x14ac:dyDescent="0.2">
      <c r="A50" s="67" t="s">
        <v>3</v>
      </c>
      <c r="B50" s="67"/>
      <c r="C50" s="53" t="s">
        <v>60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</row>
    <row r="51" spans="1:79" ht="15.75" x14ac:dyDescent="0.2">
      <c r="A51" s="67">
        <v>1</v>
      </c>
      <c r="B51" s="67"/>
      <c r="C51" s="98">
        <v>2</v>
      </c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</row>
    <row r="52" spans="1:79" hidden="1" x14ac:dyDescent="0.2">
      <c r="A52" s="92" t="s">
        <v>13</v>
      </c>
      <c r="B52" s="93"/>
      <c r="C52" s="95" t="s">
        <v>14</v>
      </c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7"/>
      <c r="CA52" s="1" t="s">
        <v>70</v>
      </c>
    </row>
    <row r="53" spans="1:79" ht="14.25" customHeight="1" x14ac:dyDescent="0.2">
      <c r="A53" s="118">
        <v>2</v>
      </c>
      <c r="B53" s="119"/>
      <c r="C53" s="120" t="s">
        <v>87</v>
      </c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  <c r="CA53" s="1" t="s">
        <v>61</v>
      </c>
    </row>
    <row r="55" spans="1:79" ht="15.75" customHeight="1" x14ac:dyDescent="0.2">
      <c r="A55" s="40" t="s">
        <v>42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</row>
    <row r="56" spans="1:79" ht="15" customHeight="1" x14ac:dyDescent="0.2">
      <c r="A56" s="94" t="s">
        <v>117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</row>
    <row r="57" spans="1:79" ht="28.5" customHeight="1" x14ac:dyDescent="0.2">
      <c r="A57" s="50" t="s">
        <v>3</v>
      </c>
      <c r="B57" s="52"/>
      <c r="C57" s="53" t="s">
        <v>28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 t="s">
        <v>25</v>
      </c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 t="s">
        <v>44</v>
      </c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 t="s">
        <v>0</v>
      </c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2"/>
      <c r="BP57" s="2"/>
      <c r="BQ57" s="2"/>
    </row>
    <row r="58" spans="1:79" ht="29.1" customHeight="1" x14ac:dyDescent="0.2">
      <c r="A58" s="99"/>
      <c r="B58" s="100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 t="s">
        <v>2</v>
      </c>
      <c r="T58" s="53"/>
      <c r="U58" s="53"/>
      <c r="V58" s="53"/>
      <c r="W58" s="53"/>
      <c r="X58" s="53" t="s">
        <v>1</v>
      </c>
      <c r="Y58" s="53"/>
      <c r="Z58" s="53"/>
      <c r="AA58" s="53"/>
      <c r="AB58" s="53"/>
      <c r="AC58" s="53" t="s">
        <v>26</v>
      </c>
      <c r="AD58" s="53"/>
      <c r="AE58" s="53"/>
      <c r="AF58" s="53"/>
      <c r="AG58" s="53"/>
      <c r="AH58" s="53"/>
      <c r="AI58" s="53" t="s">
        <v>2</v>
      </c>
      <c r="AJ58" s="53"/>
      <c r="AK58" s="53"/>
      <c r="AL58" s="53"/>
      <c r="AM58" s="53"/>
      <c r="AN58" s="53" t="s">
        <v>1</v>
      </c>
      <c r="AO58" s="53"/>
      <c r="AP58" s="53"/>
      <c r="AQ58" s="53"/>
      <c r="AR58" s="53"/>
      <c r="AS58" s="53" t="s">
        <v>26</v>
      </c>
      <c r="AT58" s="53"/>
      <c r="AU58" s="53"/>
      <c r="AV58" s="53"/>
      <c r="AW58" s="53"/>
      <c r="AX58" s="53"/>
      <c r="AY58" s="41" t="s">
        <v>2</v>
      </c>
      <c r="AZ58" s="54"/>
      <c r="BA58" s="54"/>
      <c r="BB58" s="54"/>
      <c r="BC58" s="55"/>
      <c r="BD58" s="41" t="s">
        <v>1</v>
      </c>
      <c r="BE58" s="54"/>
      <c r="BF58" s="54"/>
      <c r="BG58" s="54"/>
      <c r="BH58" s="55"/>
      <c r="BI58" s="53" t="s">
        <v>26</v>
      </c>
      <c r="BJ58" s="53"/>
      <c r="BK58" s="53"/>
      <c r="BL58" s="53"/>
      <c r="BM58" s="53"/>
      <c r="BN58" s="53"/>
      <c r="BO58" s="2"/>
      <c r="BP58" s="2"/>
      <c r="BQ58" s="2"/>
    </row>
    <row r="59" spans="1:79" ht="15.95" customHeight="1" x14ac:dyDescent="0.25">
      <c r="A59" s="53">
        <v>1</v>
      </c>
      <c r="B59" s="53"/>
      <c r="C59" s="53">
        <v>2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>
        <v>3</v>
      </c>
      <c r="T59" s="53"/>
      <c r="U59" s="53"/>
      <c r="V59" s="53"/>
      <c r="W59" s="53"/>
      <c r="X59" s="53">
        <v>4</v>
      </c>
      <c r="Y59" s="53"/>
      <c r="Z59" s="53"/>
      <c r="AA59" s="53"/>
      <c r="AB59" s="53"/>
      <c r="AC59" s="53">
        <v>5</v>
      </c>
      <c r="AD59" s="53"/>
      <c r="AE59" s="53"/>
      <c r="AF59" s="53"/>
      <c r="AG59" s="53"/>
      <c r="AH59" s="53"/>
      <c r="AI59" s="53">
        <v>6</v>
      </c>
      <c r="AJ59" s="53"/>
      <c r="AK59" s="53"/>
      <c r="AL59" s="53"/>
      <c r="AM59" s="53"/>
      <c r="AN59" s="53">
        <v>7</v>
      </c>
      <c r="AO59" s="53"/>
      <c r="AP59" s="53"/>
      <c r="AQ59" s="53"/>
      <c r="AR59" s="53"/>
      <c r="AS59" s="53">
        <v>8</v>
      </c>
      <c r="AT59" s="53"/>
      <c r="AU59" s="53"/>
      <c r="AV59" s="53"/>
      <c r="AW59" s="53"/>
      <c r="AX59" s="53"/>
      <c r="AY59" s="53">
        <v>9</v>
      </c>
      <c r="AZ59" s="53"/>
      <c r="BA59" s="53"/>
      <c r="BB59" s="53"/>
      <c r="BC59" s="53"/>
      <c r="BD59" s="53">
        <v>10</v>
      </c>
      <c r="BE59" s="53"/>
      <c r="BF59" s="53"/>
      <c r="BG59" s="53"/>
      <c r="BH59" s="53"/>
      <c r="BI59" s="41">
        <v>11</v>
      </c>
      <c r="BJ59" s="54"/>
      <c r="BK59" s="54"/>
      <c r="BL59" s="54"/>
      <c r="BM59" s="54"/>
      <c r="BN59" s="55"/>
      <c r="BO59" s="6"/>
      <c r="BP59" s="6"/>
      <c r="BQ59" s="6"/>
    </row>
    <row r="60" spans="1:79" ht="18" hidden="1" customHeight="1" x14ac:dyDescent="0.2">
      <c r="A60" s="90" t="s">
        <v>13</v>
      </c>
      <c r="B60" s="90"/>
      <c r="C60" s="91" t="s">
        <v>14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39" t="s">
        <v>10</v>
      </c>
      <c r="T60" s="39"/>
      <c r="U60" s="39"/>
      <c r="V60" s="39"/>
      <c r="W60" s="39"/>
      <c r="X60" s="39" t="s">
        <v>9</v>
      </c>
      <c r="Y60" s="39"/>
      <c r="Z60" s="39"/>
      <c r="AA60" s="39"/>
      <c r="AB60" s="39"/>
      <c r="AC60" s="76" t="s">
        <v>16</v>
      </c>
      <c r="AD60" s="102"/>
      <c r="AE60" s="102"/>
      <c r="AF60" s="102"/>
      <c r="AG60" s="102"/>
      <c r="AH60" s="102"/>
      <c r="AI60" s="39" t="s">
        <v>11</v>
      </c>
      <c r="AJ60" s="39"/>
      <c r="AK60" s="39"/>
      <c r="AL60" s="39"/>
      <c r="AM60" s="39"/>
      <c r="AN60" s="39" t="s">
        <v>12</v>
      </c>
      <c r="AO60" s="39"/>
      <c r="AP60" s="39"/>
      <c r="AQ60" s="39"/>
      <c r="AR60" s="39"/>
      <c r="AS60" s="76" t="s">
        <v>16</v>
      </c>
      <c r="AT60" s="102"/>
      <c r="AU60" s="102"/>
      <c r="AV60" s="102"/>
      <c r="AW60" s="102"/>
      <c r="AX60" s="102"/>
      <c r="AY60" s="103" t="s">
        <v>17</v>
      </c>
      <c r="AZ60" s="104"/>
      <c r="BA60" s="104"/>
      <c r="BB60" s="104"/>
      <c r="BC60" s="105"/>
      <c r="BD60" s="103" t="s">
        <v>17</v>
      </c>
      <c r="BE60" s="104"/>
      <c r="BF60" s="104"/>
      <c r="BG60" s="104"/>
      <c r="BH60" s="105"/>
      <c r="BI60" s="102" t="s">
        <v>16</v>
      </c>
      <c r="BJ60" s="102"/>
      <c r="BK60" s="102"/>
      <c r="BL60" s="102"/>
      <c r="BM60" s="102"/>
      <c r="BN60" s="102"/>
      <c r="BO60" s="7"/>
      <c r="BP60" s="7"/>
      <c r="BQ60" s="7"/>
      <c r="CA60" s="1" t="s">
        <v>21</v>
      </c>
    </row>
    <row r="61" spans="1:79" s="117" customFormat="1" ht="15" customHeight="1" x14ac:dyDescent="0.2">
      <c r="A61" s="113"/>
      <c r="B61" s="113"/>
      <c r="C61" s="121" t="s">
        <v>88</v>
      </c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>
        <f>S61+X61</f>
        <v>0</v>
      </c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>
        <f>AI61+AN61</f>
        <v>0</v>
      </c>
      <c r="AT61" s="107"/>
      <c r="AU61" s="107"/>
      <c r="AV61" s="107"/>
      <c r="AW61" s="107"/>
      <c r="AX61" s="107"/>
      <c r="AY61" s="107">
        <f>AI61-S61</f>
        <v>0</v>
      </c>
      <c r="AZ61" s="107"/>
      <c r="BA61" s="107"/>
      <c r="BB61" s="107"/>
      <c r="BC61" s="107"/>
      <c r="BD61" s="122">
        <f>AN61-X61</f>
        <v>0</v>
      </c>
      <c r="BE61" s="122"/>
      <c r="BF61" s="122"/>
      <c r="BG61" s="122"/>
      <c r="BH61" s="122"/>
      <c r="BI61" s="122">
        <f>AY61+BD61</f>
        <v>0</v>
      </c>
      <c r="BJ61" s="122"/>
      <c r="BK61" s="122"/>
      <c r="BL61" s="122"/>
      <c r="BM61" s="122"/>
      <c r="BN61" s="122"/>
      <c r="BO61" s="123"/>
      <c r="BP61" s="123"/>
      <c r="BQ61" s="123"/>
      <c r="CA61" s="117" t="s">
        <v>22</v>
      </c>
    </row>
    <row r="63" spans="1:79" ht="15.75" customHeight="1" x14ac:dyDescent="0.2">
      <c r="A63" s="40" t="s">
        <v>43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</row>
    <row r="64" spans="1:79" ht="15.75" customHeight="1" x14ac:dyDescent="0.2">
      <c r="A64" s="40" t="s">
        <v>62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</row>
    <row r="65" spans="1:79" ht="8.25" customHeight="1" x14ac:dyDescent="0.2"/>
    <row r="66" spans="1:79" ht="45" customHeight="1" x14ac:dyDescent="0.2">
      <c r="A66" s="50" t="s">
        <v>3</v>
      </c>
      <c r="B66" s="52"/>
      <c r="C66" s="50" t="s">
        <v>6</v>
      </c>
      <c r="D66" s="51"/>
      <c r="E66" s="51"/>
      <c r="F66" s="51"/>
      <c r="G66" s="51"/>
      <c r="H66" s="51"/>
      <c r="I66" s="52"/>
      <c r="J66" s="50" t="s">
        <v>5</v>
      </c>
      <c r="K66" s="51"/>
      <c r="L66" s="51"/>
      <c r="M66" s="51"/>
      <c r="N66" s="52"/>
      <c r="O66" s="50" t="s">
        <v>4</v>
      </c>
      <c r="P66" s="51"/>
      <c r="Q66" s="51"/>
      <c r="R66" s="51"/>
      <c r="S66" s="51"/>
      <c r="T66" s="51"/>
      <c r="U66" s="51"/>
      <c r="V66" s="51"/>
      <c r="W66" s="51"/>
      <c r="X66" s="52"/>
      <c r="Y66" s="53" t="s">
        <v>25</v>
      </c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 t="s">
        <v>45</v>
      </c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73" t="s">
        <v>0</v>
      </c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9"/>
      <c r="BS66" s="9"/>
      <c r="BT66" s="9"/>
      <c r="BU66" s="9"/>
      <c r="BV66" s="9"/>
      <c r="BW66" s="9"/>
      <c r="BX66" s="9"/>
      <c r="BY66" s="9"/>
      <c r="BZ66" s="8"/>
    </row>
    <row r="67" spans="1:79" ht="32.25" customHeight="1" x14ac:dyDescent="0.2">
      <c r="A67" s="99"/>
      <c r="B67" s="100"/>
      <c r="C67" s="99"/>
      <c r="D67" s="101"/>
      <c r="E67" s="101"/>
      <c r="F67" s="101"/>
      <c r="G67" s="101"/>
      <c r="H67" s="101"/>
      <c r="I67" s="100"/>
      <c r="J67" s="99"/>
      <c r="K67" s="101"/>
      <c r="L67" s="101"/>
      <c r="M67" s="101"/>
      <c r="N67" s="100"/>
      <c r="O67" s="99"/>
      <c r="P67" s="101"/>
      <c r="Q67" s="101"/>
      <c r="R67" s="101"/>
      <c r="S67" s="101"/>
      <c r="T67" s="101"/>
      <c r="U67" s="101"/>
      <c r="V67" s="101"/>
      <c r="W67" s="101"/>
      <c r="X67" s="100"/>
      <c r="Y67" s="41" t="s">
        <v>2</v>
      </c>
      <c r="Z67" s="54"/>
      <c r="AA67" s="54"/>
      <c r="AB67" s="54"/>
      <c r="AC67" s="55"/>
      <c r="AD67" s="41" t="s">
        <v>1</v>
      </c>
      <c r="AE67" s="54"/>
      <c r="AF67" s="54"/>
      <c r="AG67" s="54"/>
      <c r="AH67" s="55"/>
      <c r="AI67" s="53" t="s">
        <v>26</v>
      </c>
      <c r="AJ67" s="53"/>
      <c r="AK67" s="53"/>
      <c r="AL67" s="53"/>
      <c r="AM67" s="53"/>
      <c r="AN67" s="53" t="s">
        <v>2</v>
      </c>
      <c r="AO67" s="53"/>
      <c r="AP67" s="53"/>
      <c r="AQ67" s="53"/>
      <c r="AR67" s="53"/>
      <c r="AS67" s="53" t="s">
        <v>1</v>
      </c>
      <c r="AT67" s="53"/>
      <c r="AU67" s="53"/>
      <c r="AV67" s="53"/>
      <c r="AW67" s="53"/>
      <c r="AX67" s="53" t="s">
        <v>26</v>
      </c>
      <c r="AY67" s="53"/>
      <c r="AZ67" s="53"/>
      <c r="BA67" s="53"/>
      <c r="BB67" s="53"/>
      <c r="BC67" s="53" t="s">
        <v>2</v>
      </c>
      <c r="BD67" s="53"/>
      <c r="BE67" s="53"/>
      <c r="BF67" s="53"/>
      <c r="BG67" s="53"/>
      <c r="BH67" s="53" t="s">
        <v>1</v>
      </c>
      <c r="BI67" s="53"/>
      <c r="BJ67" s="53"/>
      <c r="BK67" s="53"/>
      <c r="BL67" s="53"/>
      <c r="BM67" s="53" t="s">
        <v>26</v>
      </c>
      <c r="BN67" s="53"/>
      <c r="BO67" s="53"/>
      <c r="BP67" s="53"/>
      <c r="BQ67" s="53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5.95" customHeight="1" x14ac:dyDescent="0.2">
      <c r="A68" s="53">
        <v>1</v>
      </c>
      <c r="B68" s="53"/>
      <c r="C68" s="53">
        <v>2</v>
      </c>
      <c r="D68" s="53"/>
      <c r="E68" s="53"/>
      <c r="F68" s="53"/>
      <c r="G68" s="53"/>
      <c r="H68" s="53"/>
      <c r="I68" s="53"/>
      <c r="J68" s="53">
        <v>3</v>
      </c>
      <c r="K68" s="53"/>
      <c r="L68" s="53"/>
      <c r="M68" s="53"/>
      <c r="N68" s="53"/>
      <c r="O68" s="53">
        <v>4</v>
      </c>
      <c r="P68" s="53"/>
      <c r="Q68" s="53"/>
      <c r="R68" s="53"/>
      <c r="S68" s="53"/>
      <c r="T68" s="53"/>
      <c r="U68" s="53"/>
      <c r="V68" s="53"/>
      <c r="W68" s="53"/>
      <c r="X68" s="53"/>
      <c r="Y68" s="53">
        <v>5</v>
      </c>
      <c r="Z68" s="53"/>
      <c r="AA68" s="53"/>
      <c r="AB68" s="53"/>
      <c r="AC68" s="53"/>
      <c r="AD68" s="53">
        <v>6</v>
      </c>
      <c r="AE68" s="53"/>
      <c r="AF68" s="53"/>
      <c r="AG68" s="53"/>
      <c r="AH68" s="53"/>
      <c r="AI68" s="53">
        <v>7</v>
      </c>
      <c r="AJ68" s="53"/>
      <c r="AK68" s="53"/>
      <c r="AL68" s="53"/>
      <c r="AM68" s="53"/>
      <c r="AN68" s="41">
        <v>8</v>
      </c>
      <c r="AO68" s="54"/>
      <c r="AP68" s="54"/>
      <c r="AQ68" s="54"/>
      <c r="AR68" s="55"/>
      <c r="AS68" s="41">
        <v>9</v>
      </c>
      <c r="AT68" s="54"/>
      <c r="AU68" s="54"/>
      <c r="AV68" s="54"/>
      <c r="AW68" s="55"/>
      <c r="AX68" s="41">
        <v>10</v>
      </c>
      <c r="AY68" s="54"/>
      <c r="AZ68" s="54"/>
      <c r="BA68" s="54"/>
      <c r="BB68" s="55"/>
      <c r="BC68" s="41">
        <v>11</v>
      </c>
      <c r="BD68" s="54"/>
      <c r="BE68" s="54"/>
      <c r="BF68" s="54"/>
      <c r="BG68" s="55"/>
      <c r="BH68" s="41">
        <v>12</v>
      </c>
      <c r="BI68" s="54"/>
      <c r="BJ68" s="54"/>
      <c r="BK68" s="54"/>
      <c r="BL68" s="55"/>
      <c r="BM68" s="41">
        <v>13</v>
      </c>
      <c r="BN68" s="54"/>
      <c r="BO68" s="54"/>
      <c r="BP68" s="54"/>
      <c r="BQ68" s="55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2.75" hidden="1" customHeight="1" x14ac:dyDescent="0.2">
      <c r="A69" s="90" t="s">
        <v>36</v>
      </c>
      <c r="B69" s="90"/>
      <c r="C69" s="64" t="s">
        <v>14</v>
      </c>
      <c r="D69" s="65"/>
      <c r="E69" s="65"/>
      <c r="F69" s="65"/>
      <c r="G69" s="65"/>
      <c r="H69" s="65"/>
      <c r="I69" s="66"/>
      <c r="J69" s="90" t="s">
        <v>15</v>
      </c>
      <c r="K69" s="90"/>
      <c r="L69" s="90"/>
      <c r="M69" s="90"/>
      <c r="N69" s="90"/>
      <c r="O69" s="91" t="s">
        <v>37</v>
      </c>
      <c r="P69" s="91"/>
      <c r="Q69" s="91"/>
      <c r="R69" s="91"/>
      <c r="S69" s="91"/>
      <c r="T69" s="91"/>
      <c r="U69" s="91"/>
      <c r="V69" s="91"/>
      <c r="W69" s="91"/>
      <c r="X69" s="64"/>
      <c r="Y69" s="39" t="s">
        <v>10</v>
      </c>
      <c r="Z69" s="39"/>
      <c r="AA69" s="39"/>
      <c r="AB69" s="39"/>
      <c r="AC69" s="39"/>
      <c r="AD69" s="39" t="s">
        <v>29</v>
      </c>
      <c r="AE69" s="39"/>
      <c r="AF69" s="39"/>
      <c r="AG69" s="39"/>
      <c r="AH69" s="39"/>
      <c r="AI69" s="39" t="s">
        <v>78</v>
      </c>
      <c r="AJ69" s="39"/>
      <c r="AK69" s="39"/>
      <c r="AL69" s="39"/>
      <c r="AM69" s="39"/>
      <c r="AN69" s="39" t="s">
        <v>30</v>
      </c>
      <c r="AO69" s="39"/>
      <c r="AP69" s="39"/>
      <c r="AQ69" s="39"/>
      <c r="AR69" s="39"/>
      <c r="AS69" s="39" t="s">
        <v>11</v>
      </c>
      <c r="AT69" s="39"/>
      <c r="AU69" s="39"/>
      <c r="AV69" s="39"/>
      <c r="AW69" s="39"/>
      <c r="AX69" s="39" t="s">
        <v>79</v>
      </c>
      <c r="AY69" s="39"/>
      <c r="AZ69" s="39"/>
      <c r="BA69" s="39"/>
      <c r="BB69" s="39"/>
      <c r="BC69" s="39" t="s">
        <v>32</v>
      </c>
      <c r="BD69" s="39"/>
      <c r="BE69" s="39"/>
      <c r="BF69" s="39"/>
      <c r="BG69" s="39"/>
      <c r="BH69" s="39" t="s">
        <v>32</v>
      </c>
      <c r="BI69" s="39"/>
      <c r="BJ69" s="39"/>
      <c r="BK69" s="39"/>
      <c r="BL69" s="39"/>
      <c r="BM69" s="79" t="s">
        <v>16</v>
      </c>
      <c r="BN69" s="79"/>
      <c r="BO69" s="79"/>
      <c r="BP69" s="79"/>
      <c r="BQ69" s="79"/>
      <c r="BR69" s="11"/>
      <c r="BS69" s="11"/>
      <c r="BT69" s="8"/>
      <c r="BU69" s="8"/>
      <c r="BV69" s="8"/>
      <c r="BW69" s="8"/>
      <c r="BX69" s="8"/>
      <c r="BY69" s="8"/>
      <c r="BZ69" s="8"/>
      <c r="CA69" s="1" t="s">
        <v>23</v>
      </c>
    </row>
    <row r="70" spans="1:79" s="117" customFormat="1" ht="15.75" x14ac:dyDescent="0.2">
      <c r="A70" s="113">
        <v>0</v>
      </c>
      <c r="B70" s="113"/>
      <c r="C70" s="124" t="s">
        <v>89</v>
      </c>
      <c r="D70" s="124"/>
      <c r="E70" s="124"/>
      <c r="F70" s="124"/>
      <c r="G70" s="124"/>
      <c r="H70" s="124"/>
      <c r="I70" s="124"/>
      <c r="J70" s="124" t="s">
        <v>90</v>
      </c>
      <c r="K70" s="124"/>
      <c r="L70" s="124"/>
      <c r="M70" s="124"/>
      <c r="N70" s="124"/>
      <c r="O70" s="124" t="s">
        <v>90</v>
      </c>
      <c r="P70" s="124"/>
      <c r="Q70" s="124"/>
      <c r="R70" s="124"/>
      <c r="S70" s="124"/>
      <c r="T70" s="124"/>
      <c r="U70" s="124"/>
      <c r="V70" s="124"/>
      <c r="W70" s="124"/>
      <c r="X70" s="124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25"/>
      <c r="BS70" s="125"/>
      <c r="BT70" s="125"/>
      <c r="BU70" s="125"/>
      <c r="BV70" s="125"/>
      <c r="BW70" s="125"/>
      <c r="BX70" s="125"/>
      <c r="BY70" s="125"/>
      <c r="BZ70" s="126"/>
      <c r="CA70" s="117" t="s">
        <v>24</v>
      </c>
    </row>
    <row r="71" spans="1:79" ht="63.75" customHeight="1" x14ac:dyDescent="0.2">
      <c r="A71" s="90">
        <v>1</v>
      </c>
      <c r="B71" s="90"/>
      <c r="C71" s="128" t="s">
        <v>91</v>
      </c>
      <c r="D71" s="111"/>
      <c r="E71" s="111"/>
      <c r="F71" s="111"/>
      <c r="G71" s="111"/>
      <c r="H71" s="111"/>
      <c r="I71" s="112"/>
      <c r="J71" s="129" t="s">
        <v>92</v>
      </c>
      <c r="K71" s="129"/>
      <c r="L71" s="129"/>
      <c r="M71" s="129"/>
      <c r="N71" s="129"/>
      <c r="O71" s="128" t="s">
        <v>93</v>
      </c>
      <c r="P71" s="111"/>
      <c r="Q71" s="111"/>
      <c r="R71" s="111"/>
      <c r="S71" s="111"/>
      <c r="T71" s="111"/>
      <c r="U71" s="111"/>
      <c r="V71" s="111"/>
      <c r="W71" s="111"/>
      <c r="X71" s="112"/>
      <c r="Y71" s="106">
        <v>0</v>
      </c>
      <c r="Z71" s="106"/>
      <c r="AA71" s="106"/>
      <c r="AB71" s="106"/>
      <c r="AC71" s="106"/>
      <c r="AD71" s="106">
        <v>49</v>
      </c>
      <c r="AE71" s="106"/>
      <c r="AF71" s="106"/>
      <c r="AG71" s="106"/>
      <c r="AH71" s="106"/>
      <c r="AI71" s="106">
        <v>49</v>
      </c>
      <c r="AJ71" s="106"/>
      <c r="AK71" s="106"/>
      <c r="AL71" s="106"/>
      <c r="AM71" s="106"/>
      <c r="AN71" s="106">
        <v>0</v>
      </c>
      <c r="AO71" s="106"/>
      <c r="AP71" s="106"/>
      <c r="AQ71" s="106"/>
      <c r="AR71" s="106"/>
      <c r="AS71" s="106">
        <v>49</v>
      </c>
      <c r="AT71" s="106"/>
      <c r="AU71" s="106"/>
      <c r="AV71" s="106"/>
      <c r="AW71" s="106"/>
      <c r="AX71" s="106">
        <v>49</v>
      </c>
      <c r="AY71" s="106"/>
      <c r="AZ71" s="106"/>
      <c r="BA71" s="106"/>
      <c r="BB71" s="106"/>
      <c r="BC71" s="106">
        <f>AN71-Y71</f>
        <v>0</v>
      </c>
      <c r="BD71" s="106"/>
      <c r="BE71" s="106"/>
      <c r="BF71" s="106"/>
      <c r="BG71" s="106"/>
      <c r="BH71" s="106">
        <f>AS71-AD71</f>
        <v>0</v>
      </c>
      <c r="BI71" s="106"/>
      <c r="BJ71" s="106"/>
      <c r="BK71" s="106"/>
      <c r="BL71" s="106"/>
      <c r="BM71" s="106">
        <v>0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76.5" customHeight="1" x14ac:dyDescent="0.2">
      <c r="A72" s="90">
        <v>2</v>
      </c>
      <c r="B72" s="90"/>
      <c r="C72" s="128" t="s">
        <v>94</v>
      </c>
      <c r="D72" s="111"/>
      <c r="E72" s="111"/>
      <c r="F72" s="111"/>
      <c r="G72" s="111"/>
      <c r="H72" s="111"/>
      <c r="I72" s="112"/>
      <c r="J72" s="129" t="s">
        <v>92</v>
      </c>
      <c r="K72" s="129"/>
      <c r="L72" s="129"/>
      <c r="M72" s="129"/>
      <c r="N72" s="129"/>
      <c r="O72" s="128" t="s">
        <v>95</v>
      </c>
      <c r="P72" s="111"/>
      <c r="Q72" s="111"/>
      <c r="R72" s="111"/>
      <c r="S72" s="111"/>
      <c r="T72" s="111"/>
      <c r="U72" s="111"/>
      <c r="V72" s="111"/>
      <c r="W72" s="111"/>
      <c r="X72" s="112"/>
      <c r="Y72" s="106">
        <v>0</v>
      </c>
      <c r="Z72" s="106"/>
      <c r="AA72" s="106"/>
      <c r="AB72" s="106"/>
      <c r="AC72" s="106"/>
      <c r="AD72" s="106">
        <v>1</v>
      </c>
      <c r="AE72" s="106"/>
      <c r="AF72" s="106"/>
      <c r="AG72" s="106"/>
      <c r="AH72" s="106"/>
      <c r="AI72" s="106">
        <v>1</v>
      </c>
      <c r="AJ72" s="106"/>
      <c r="AK72" s="106"/>
      <c r="AL72" s="106"/>
      <c r="AM72" s="106"/>
      <c r="AN72" s="106">
        <v>0</v>
      </c>
      <c r="AO72" s="106"/>
      <c r="AP72" s="106"/>
      <c r="AQ72" s="106"/>
      <c r="AR72" s="106"/>
      <c r="AS72" s="106">
        <v>1</v>
      </c>
      <c r="AT72" s="106"/>
      <c r="AU72" s="106"/>
      <c r="AV72" s="106"/>
      <c r="AW72" s="106"/>
      <c r="AX72" s="106">
        <v>1</v>
      </c>
      <c r="AY72" s="106"/>
      <c r="AZ72" s="106"/>
      <c r="BA72" s="106"/>
      <c r="BB72" s="106"/>
      <c r="BC72" s="106">
        <f>AN72-Y72</f>
        <v>0</v>
      </c>
      <c r="BD72" s="106"/>
      <c r="BE72" s="106"/>
      <c r="BF72" s="106"/>
      <c r="BG72" s="106"/>
      <c r="BH72" s="106">
        <f>AS72-AD72</f>
        <v>0</v>
      </c>
      <c r="BI72" s="106"/>
      <c r="BJ72" s="106"/>
      <c r="BK72" s="106"/>
      <c r="BL72" s="106"/>
      <c r="BM72" s="106">
        <v>0</v>
      </c>
      <c r="BN72" s="106"/>
      <c r="BO72" s="106"/>
      <c r="BP72" s="106"/>
      <c r="BQ72" s="106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117" customFormat="1" ht="15.75" x14ac:dyDescent="0.2">
      <c r="A73" s="113">
        <v>0</v>
      </c>
      <c r="B73" s="113"/>
      <c r="C73" s="127" t="s">
        <v>96</v>
      </c>
      <c r="D73" s="115"/>
      <c r="E73" s="115"/>
      <c r="F73" s="115"/>
      <c r="G73" s="115"/>
      <c r="H73" s="115"/>
      <c r="I73" s="116"/>
      <c r="J73" s="124" t="s">
        <v>90</v>
      </c>
      <c r="K73" s="124"/>
      <c r="L73" s="124"/>
      <c r="M73" s="124"/>
      <c r="N73" s="124"/>
      <c r="O73" s="127" t="s">
        <v>90</v>
      </c>
      <c r="P73" s="115"/>
      <c r="Q73" s="115"/>
      <c r="R73" s="115"/>
      <c r="S73" s="115"/>
      <c r="T73" s="115"/>
      <c r="U73" s="115"/>
      <c r="V73" s="115"/>
      <c r="W73" s="115"/>
      <c r="X73" s="116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25"/>
      <c r="BS73" s="125"/>
      <c r="BT73" s="125"/>
      <c r="BU73" s="125"/>
      <c r="BV73" s="125"/>
      <c r="BW73" s="125"/>
      <c r="BX73" s="125"/>
      <c r="BY73" s="125"/>
      <c r="BZ73" s="126"/>
    </row>
    <row r="74" spans="1:79" ht="76.5" customHeight="1" x14ac:dyDescent="0.2">
      <c r="A74" s="90">
        <v>1</v>
      </c>
      <c r="B74" s="90"/>
      <c r="C74" s="128" t="s">
        <v>97</v>
      </c>
      <c r="D74" s="111"/>
      <c r="E74" s="111"/>
      <c r="F74" s="111"/>
      <c r="G74" s="111"/>
      <c r="H74" s="111"/>
      <c r="I74" s="112"/>
      <c r="J74" s="129" t="s">
        <v>92</v>
      </c>
      <c r="K74" s="129"/>
      <c r="L74" s="129"/>
      <c r="M74" s="129"/>
      <c r="N74" s="129"/>
      <c r="O74" s="128" t="s">
        <v>98</v>
      </c>
      <c r="P74" s="111"/>
      <c r="Q74" s="111"/>
      <c r="R74" s="111"/>
      <c r="S74" s="111"/>
      <c r="T74" s="111"/>
      <c r="U74" s="111"/>
      <c r="V74" s="111"/>
      <c r="W74" s="111"/>
      <c r="X74" s="112"/>
      <c r="Y74" s="106">
        <v>0</v>
      </c>
      <c r="Z74" s="106"/>
      <c r="AA74" s="106"/>
      <c r="AB74" s="106"/>
      <c r="AC74" s="106"/>
      <c r="AD74" s="106">
        <v>49</v>
      </c>
      <c r="AE74" s="106"/>
      <c r="AF74" s="106"/>
      <c r="AG74" s="106"/>
      <c r="AH74" s="106"/>
      <c r="AI74" s="106">
        <v>49</v>
      </c>
      <c r="AJ74" s="106"/>
      <c r="AK74" s="106"/>
      <c r="AL74" s="106"/>
      <c r="AM74" s="106"/>
      <c r="AN74" s="106">
        <v>0</v>
      </c>
      <c r="AO74" s="106"/>
      <c r="AP74" s="106"/>
      <c r="AQ74" s="106"/>
      <c r="AR74" s="106"/>
      <c r="AS74" s="106">
        <v>49</v>
      </c>
      <c r="AT74" s="106"/>
      <c r="AU74" s="106"/>
      <c r="AV74" s="106"/>
      <c r="AW74" s="106"/>
      <c r="AX74" s="106">
        <v>49</v>
      </c>
      <c r="AY74" s="106"/>
      <c r="AZ74" s="106"/>
      <c r="BA74" s="106"/>
      <c r="BB74" s="106"/>
      <c r="BC74" s="106">
        <f>AN74-Y74</f>
        <v>0</v>
      </c>
      <c r="BD74" s="106"/>
      <c r="BE74" s="106"/>
      <c r="BF74" s="106"/>
      <c r="BG74" s="106"/>
      <c r="BH74" s="106">
        <f>AS74-AD74</f>
        <v>0</v>
      </c>
      <c r="BI74" s="106"/>
      <c r="BJ74" s="106"/>
      <c r="BK74" s="106"/>
      <c r="BL74" s="106"/>
      <c r="BM74" s="106">
        <v>0</v>
      </c>
      <c r="BN74" s="106"/>
      <c r="BO74" s="106"/>
      <c r="BP74" s="106"/>
      <c r="BQ74" s="106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02" customHeight="1" x14ac:dyDescent="0.2">
      <c r="A75" s="90">
        <v>2</v>
      </c>
      <c r="B75" s="90"/>
      <c r="C75" s="128" t="s">
        <v>99</v>
      </c>
      <c r="D75" s="111"/>
      <c r="E75" s="111"/>
      <c r="F75" s="111"/>
      <c r="G75" s="111"/>
      <c r="H75" s="111"/>
      <c r="I75" s="112"/>
      <c r="J75" s="129" t="s">
        <v>92</v>
      </c>
      <c r="K75" s="129"/>
      <c r="L75" s="129"/>
      <c r="M75" s="129"/>
      <c r="N75" s="129"/>
      <c r="O75" s="128" t="s">
        <v>95</v>
      </c>
      <c r="P75" s="111"/>
      <c r="Q75" s="111"/>
      <c r="R75" s="111"/>
      <c r="S75" s="111"/>
      <c r="T75" s="111"/>
      <c r="U75" s="111"/>
      <c r="V75" s="111"/>
      <c r="W75" s="111"/>
      <c r="X75" s="112"/>
      <c r="Y75" s="106">
        <v>0</v>
      </c>
      <c r="Z75" s="106"/>
      <c r="AA75" s="106"/>
      <c r="AB75" s="106"/>
      <c r="AC75" s="106"/>
      <c r="AD75" s="106">
        <v>1</v>
      </c>
      <c r="AE75" s="106"/>
      <c r="AF75" s="106"/>
      <c r="AG75" s="106"/>
      <c r="AH75" s="106"/>
      <c r="AI75" s="106">
        <v>1</v>
      </c>
      <c r="AJ75" s="106"/>
      <c r="AK75" s="106"/>
      <c r="AL75" s="106"/>
      <c r="AM75" s="106"/>
      <c r="AN75" s="106">
        <v>0</v>
      </c>
      <c r="AO75" s="106"/>
      <c r="AP75" s="106"/>
      <c r="AQ75" s="106"/>
      <c r="AR75" s="106"/>
      <c r="AS75" s="106">
        <v>1</v>
      </c>
      <c r="AT75" s="106"/>
      <c r="AU75" s="106"/>
      <c r="AV75" s="106"/>
      <c r="AW75" s="106"/>
      <c r="AX75" s="106">
        <v>1</v>
      </c>
      <c r="AY75" s="106"/>
      <c r="AZ75" s="106"/>
      <c r="BA75" s="106"/>
      <c r="BB75" s="106"/>
      <c r="BC75" s="106">
        <f>AN75-Y75</f>
        <v>0</v>
      </c>
      <c r="BD75" s="106"/>
      <c r="BE75" s="106"/>
      <c r="BF75" s="106"/>
      <c r="BG75" s="106"/>
      <c r="BH75" s="106">
        <f>AS75-AD75</f>
        <v>0</v>
      </c>
      <c r="BI75" s="106"/>
      <c r="BJ75" s="106"/>
      <c r="BK75" s="106"/>
      <c r="BL75" s="106"/>
      <c r="BM75" s="106">
        <v>0</v>
      </c>
      <c r="BN75" s="106"/>
      <c r="BO75" s="106"/>
      <c r="BP75" s="106"/>
      <c r="BQ75" s="106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117" customFormat="1" ht="15.75" x14ac:dyDescent="0.2">
      <c r="A76" s="113">
        <v>0</v>
      </c>
      <c r="B76" s="113"/>
      <c r="C76" s="127" t="s">
        <v>100</v>
      </c>
      <c r="D76" s="115"/>
      <c r="E76" s="115"/>
      <c r="F76" s="115"/>
      <c r="G76" s="115"/>
      <c r="H76" s="115"/>
      <c r="I76" s="116"/>
      <c r="J76" s="124" t="s">
        <v>90</v>
      </c>
      <c r="K76" s="124"/>
      <c r="L76" s="124"/>
      <c r="M76" s="124"/>
      <c r="N76" s="124"/>
      <c r="O76" s="127" t="s">
        <v>90</v>
      </c>
      <c r="P76" s="115"/>
      <c r="Q76" s="115"/>
      <c r="R76" s="115"/>
      <c r="S76" s="115"/>
      <c r="T76" s="115"/>
      <c r="U76" s="115"/>
      <c r="V76" s="115"/>
      <c r="W76" s="115"/>
      <c r="X76" s="116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25"/>
      <c r="BS76" s="125"/>
      <c r="BT76" s="125"/>
      <c r="BU76" s="125"/>
      <c r="BV76" s="125"/>
      <c r="BW76" s="125"/>
      <c r="BX76" s="125"/>
      <c r="BY76" s="125"/>
      <c r="BZ76" s="126"/>
    </row>
    <row r="77" spans="1:79" ht="102" customHeight="1" x14ac:dyDescent="0.2">
      <c r="A77" s="90">
        <v>1</v>
      </c>
      <c r="B77" s="90"/>
      <c r="C77" s="128" t="s">
        <v>101</v>
      </c>
      <c r="D77" s="111"/>
      <c r="E77" s="111"/>
      <c r="F77" s="111"/>
      <c r="G77" s="111"/>
      <c r="H77" s="111"/>
      <c r="I77" s="112"/>
      <c r="J77" s="129" t="s">
        <v>102</v>
      </c>
      <c r="K77" s="129"/>
      <c r="L77" s="129"/>
      <c r="M77" s="129"/>
      <c r="N77" s="129"/>
      <c r="O77" s="128" t="s">
        <v>103</v>
      </c>
      <c r="P77" s="111"/>
      <c r="Q77" s="111"/>
      <c r="R77" s="111"/>
      <c r="S77" s="111"/>
      <c r="T77" s="111"/>
      <c r="U77" s="111"/>
      <c r="V77" s="111"/>
      <c r="W77" s="111"/>
      <c r="X77" s="112"/>
      <c r="Y77" s="106">
        <v>0</v>
      </c>
      <c r="Z77" s="106"/>
      <c r="AA77" s="106"/>
      <c r="AB77" s="106"/>
      <c r="AC77" s="106"/>
      <c r="AD77" s="106">
        <v>35355.35</v>
      </c>
      <c r="AE77" s="106"/>
      <c r="AF77" s="106"/>
      <c r="AG77" s="106"/>
      <c r="AH77" s="106"/>
      <c r="AI77" s="106">
        <v>35355.35</v>
      </c>
      <c r="AJ77" s="106"/>
      <c r="AK77" s="106"/>
      <c r="AL77" s="106"/>
      <c r="AM77" s="106"/>
      <c r="AN77" s="106">
        <v>0</v>
      </c>
      <c r="AO77" s="106"/>
      <c r="AP77" s="106"/>
      <c r="AQ77" s="106"/>
      <c r="AR77" s="106"/>
      <c r="AS77" s="106">
        <v>35355.35</v>
      </c>
      <c r="AT77" s="106"/>
      <c r="AU77" s="106"/>
      <c r="AV77" s="106"/>
      <c r="AW77" s="106"/>
      <c r="AX77" s="106">
        <v>35355.35</v>
      </c>
      <c r="AY77" s="106"/>
      <c r="AZ77" s="106"/>
      <c r="BA77" s="106"/>
      <c r="BB77" s="106"/>
      <c r="BC77" s="106">
        <f>AN77-Y77</f>
        <v>0</v>
      </c>
      <c r="BD77" s="106"/>
      <c r="BE77" s="106"/>
      <c r="BF77" s="106"/>
      <c r="BG77" s="106"/>
      <c r="BH77" s="106">
        <f>AS77-AD77</f>
        <v>0</v>
      </c>
      <c r="BI77" s="106"/>
      <c r="BJ77" s="106"/>
      <c r="BK77" s="106"/>
      <c r="BL77" s="106"/>
      <c r="BM77" s="106">
        <v>0</v>
      </c>
      <c r="BN77" s="106"/>
      <c r="BO77" s="106"/>
      <c r="BP77" s="106"/>
      <c r="BQ77" s="106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89.25" customHeight="1" x14ac:dyDescent="0.2">
      <c r="A78" s="90">
        <v>2</v>
      </c>
      <c r="B78" s="90"/>
      <c r="C78" s="128" t="s">
        <v>104</v>
      </c>
      <c r="D78" s="111"/>
      <c r="E78" s="111"/>
      <c r="F78" s="111"/>
      <c r="G78" s="111"/>
      <c r="H78" s="111"/>
      <c r="I78" s="112"/>
      <c r="J78" s="129" t="s">
        <v>102</v>
      </c>
      <c r="K78" s="129"/>
      <c r="L78" s="129"/>
      <c r="M78" s="129"/>
      <c r="N78" s="129"/>
      <c r="O78" s="128" t="s">
        <v>103</v>
      </c>
      <c r="P78" s="111"/>
      <c r="Q78" s="111"/>
      <c r="R78" s="111"/>
      <c r="S78" s="111"/>
      <c r="T78" s="111"/>
      <c r="U78" s="111"/>
      <c r="V78" s="111"/>
      <c r="W78" s="111"/>
      <c r="X78" s="112"/>
      <c r="Y78" s="106">
        <v>0</v>
      </c>
      <c r="Z78" s="106"/>
      <c r="AA78" s="106"/>
      <c r="AB78" s="106"/>
      <c r="AC78" s="106"/>
      <c r="AD78" s="106">
        <v>2248110</v>
      </c>
      <c r="AE78" s="106"/>
      <c r="AF78" s="106"/>
      <c r="AG78" s="106"/>
      <c r="AH78" s="106"/>
      <c r="AI78" s="106">
        <v>2248110</v>
      </c>
      <c r="AJ78" s="106"/>
      <c r="AK78" s="106"/>
      <c r="AL78" s="106"/>
      <c r="AM78" s="106"/>
      <c r="AN78" s="106">
        <v>0</v>
      </c>
      <c r="AO78" s="106"/>
      <c r="AP78" s="106"/>
      <c r="AQ78" s="106"/>
      <c r="AR78" s="106"/>
      <c r="AS78" s="106">
        <v>2229888.2000000002</v>
      </c>
      <c r="AT78" s="106"/>
      <c r="AU78" s="106"/>
      <c r="AV78" s="106"/>
      <c r="AW78" s="106"/>
      <c r="AX78" s="106">
        <v>2229888.2000000002</v>
      </c>
      <c r="AY78" s="106"/>
      <c r="AZ78" s="106"/>
      <c r="BA78" s="106"/>
      <c r="BB78" s="106"/>
      <c r="BC78" s="106">
        <f>AN78-Y78</f>
        <v>0</v>
      </c>
      <c r="BD78" s="106"/>
      <c r="BE78" s="106"/>
      <c r="BF78" s="106"/>
      <c r="BG78" s="106"/>
      <c r="BH78" s="106">
        <f>AS78-AD78</f>
        <v>-18221.799999999814</v>
      </c>
      <c r="BI78" s="106"/>
      <c r="BJ78" s="106"/>
      <c r="BK78" s="106"/>
      <c r="BL78" s="106"/>
      <c r="BM78" s="106">
        <v>-18221.799999999814</v>
      </c>
      <c r="BN78" s="106"/>
      <c r="BO78" s="106"/>
      <c r="BP78" s="106"/>
      <c r="BQ78" s="106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x14ac:dyDescent="0.2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 customHeight="1" x14ac:dyDescent="0.2">
      <c r="A80" s="40" t="s">
        <v>63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</row>
    <row r="81" spans="1:79" ht="9" customHeight="1" x14ac:dyDescent="0.2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45" customHeight="1" x14ac:dyDescent="0.2">
      <c r="A82" s="50" t="s">
        <v>3</v>
      </c>
      <c r="B82" s="52"/>
      <c r="C82" s="50" t="s">
        <v>6</v>
      </c>
      <c r="D82" s="51"/>
      <c r="E82" s="51"/>
      <c r="F82" s="51"/>
      <c r="G82" s="51"/>
      <c r="H82" s="51"/>
      <c r="I82" s="52"/>
      <c r="J82" s="50" t="s">
        <v>5</v>
      </c>
      <c r="K82" s="51"/>
      <c r="L82" s="51"/>
      <c r="M82" s="51"/>
      <c r="N82" s="52"/>
      <c r="O82" s="41" t="s">
        <v>64</v>
      </c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3"/>
      <c r="BR82" s="9"/>
      <c r="BS82" s="9"/>
      <c r="BT82" s="9"/>
      <c r="BU82" s="9"/>
      <c r="BV82" s="9"/>
      <c r="BW82" s="9"/>
      <c r="BX82" s="9"/>
      <c r="BY82" s="9"/>
      <c r="BZ82" s="8"/>
    </row>
    <row r="83" spans="1:79" s="37" customFormat="1" ht="15.95" customHeight="1" x14ac:dyDescent="0.2">
      <c r="A83" s="89">
        <v>1</v>
      </c>
      <c r="B83" s="89"/>
      <c r="C83" s="89">
        <v>2</v>
      </c>
      <c r="D83" s="89"/>
      <c r="E83" s="89"/>
      <c r="F83" s="89"/>
      <c r="G83" s="89"/>
      <c r="H83" s="89"/>
      <c r="I83" s="89"/>
      <c r="J83" s="89">
        <v>3</v>
      </c>
      <c r="K83" s="89"/>
      <c r="L83" s="89"/>
      <c r="M83" s="89"/>
      <c r="N83" s="89"/>
      <c r="O83" s="44">
        <v>4</v>
      </c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6"/>
      <c r="BR83" s="35"/>
      <c r="BS83" s="35"/>
      <c r="BT83" s="35"/>
      <c r="BU83" s="35"/>
      <c r="BV83" s="35"/>
      <c r="BW83" s="35"/>
      <c r="BX83" s="35"/>
      <c r="BY83" s="35"/>
      <c r="BZ83" s="36"/>
    </row>
    <row r="84" spans="1:79" s="37" customFormat="1" ht="12.75" hidden="1" customHeight="1" x14ac:dyDescent="0.2">
      <c r="A84" s="49" t="s">
        <v>36</v>
      </c>
      <c r="B84" s="49"/>
      <c r="C84" s="86" t="s">
        <v>14</v>
      </c>
      <c r="D84" s="87"/>
      <c r="E84" s="87"/>
      <c r="F84" s="87"/>
      <c r="G84" s="87"/>
      <c r="H84" s="87"/>
      <c r="I84" s="88"/>
      <c r="J84" s="49" t="s">
        <v>15</v>
      </c>
      <c r="K84" s="49"/>
      <c r="L84" s="49"/>
      <c r="M84" s="49"/>
      <c r="N84" s="49"/>
      <c r="O84" s="81" t="s">
        <v>72</v>
      </c>
      <c r="P84" s="82"/>
      <c r="Q84" s="82"/>
      <c r="R84" s="82"/>
      <c r="S84" s="82"/>
      <c r="T84" s="82"/>
      <c r="U84" s="82"/>
      <c r="V84" s="82"/>
      <c r="W84" s="82"/>
      <c r="X84" s="82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4"/>
      <c r="BR84" s="38"/>
      <c r="BS84" s="38"/>
      <c r="BT84" s="36"/>
      <c r="BU84" s="36"/>
      <c r="BV84" s="36"/>
      <c r="BW84" s="36"/>
      <c r="BX84" s="36"/>
      <c r="BY84" s="36"/>
      <c r="BZ84" s="36"/>
      <c r="CA84" s="37" t="s">
        <v>71</v>
      </c>
    </row>
    <row r="85" spans="1:79" s="136" customFormat="1" ht="15.75" x14ac:dyDescent="0.2">
      <c r="A85" s="76">
        <v>0</v>
      </c>
      <c r="B85" s="76"/>
      <c r="C85" s="76" t="s">
        <v>89</v>
      </c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130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3"/>
      <c r="BR85" s="134"/>
      <c r="BS85" s="134"/>
      <c r="BT85" s="134"/>
      <c r="BU85" s="134"/>
      <c r="BV85" s="134"/>
      <c r="BW85" s="134"/>
      <c r="BX85" s="134"/>
      <c r="BY85" s="134"/>
      <c r="BZ85" s="135"/>
      <c r="CA85" s="136" t="s">
        <v>66</v>
      </c>
    </row>
    <row r="86" spans="1:79" s="136" customFormat="1" ht="15.75" x14ac:dyDescent="0.2">
      <c r="A86" s="76">
        <v>0</v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130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4"/>
      <c r="BS86" s="134"/>
      <c r="BT86" s="134"/>
      <c r="BU86" s="134"/>
      <c r="BV86" s="134"/>
      <c r="BW86" s="134"/>
      <c r="BX86" s="134"/>
      <c r="BY86" s="134"/>
      <c r="BZ86" s="135"/>
    </row>
    <row r="87" spans="1:79" s="136" customFormat="1" ht="15.75" x14ac:dyDescent="0.2">
      <c r="A87" s="76">
        <v>0</v>
      </c>
      <c r="B87" s="76"/>
      <c r="C87" s="76" t="s">
        <v>96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130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3"/>
      <c r="BR87" s="134"/>
      <c r="BS87" s="134"/>
      <c r="BT87" s="134"/>
      <c r="BU87" s="134"/>
      <c r="BV87" s="134"/>
      <c r="BW87" s="134"/>
      <c r="BX87" s="134"/>
      <c r="BY87" s="134"/>
      <c r="BZ87" s="135"/>
    </row>
    <row r="88" spans="1:79" s="136" customFormat="1" ht="15.75" x14ac:dyDescent="0.2">
      <c r="A88" s="76">
        <v>0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130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3"/>
      <c r="BR88" s="134"/>
      <c r="BS88" s="134"/>
      <c r="BT88" s="134"/>
      <c r="BU88" s="134"/>
      <c r="BV88" s="134"/>
      <c r="BW88" s="134"/>
      <c r="BX88" s="134"/>
      <c r="BY88" s="134"/>
      <c r="BZ88" s="135"/>
    </row>
    <row r="89" spans="1:79" s="136" customFormat="1" ht="15.75" x14ac:dyDescent="0.2">
      <c r="A89" s="76">
        <v>0</v>
      </c>
      <c r="B89" s="76"/>
      <c r="C89" s="76" t="s">
        <v>100</v>
      </c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</row>
    <row r="90" spans="1:79" s="136" customFormat="1" ht="15.75" x14ac:dyDescent="0.2">
      <c r="A90" s="76">
        <v>0</v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30"/>
      <c r="P90" s="131"/>
      <c r="Q90" s="131"/>
      <c r="R90" s="131"/>
      <c r="S90" s="131"/>
      <c r="T90" s="131"/>
      <c r="U90" s="131"/>
      <c r="V90" s="131"/>
      <c r="W90" s="131"/>
      <c r="X90" s="131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3"/>
      <c r="BR90" s="134"/>
      <c r="BS90" s="134"/>
      <c r="BT90" s="134"/>
      <c r="BU90" s="134"/>
      <c r="BV90" s="134"/>
      <c r="BW90" s="134"/>
      <c r="BX90" s="134"/>
      <c r="BY90" s="134"/>
      <c r="BZ90" s="135"/>
    </row>
    <row r="91" spans="1:79" s="37" customFormat="1" ht="89.25" customHeight="1" x14ac:dyDescent="0.2">
      <c r="A91" s="49">
        <v>2</v>
      </c>
      <c r="B91" s="49"/>
      <c r="C91" s="81" t="s">
        <v>104</v>
      </c>
      <c r="D91" s="111"/>
      <c r="E91" s="111"/>
      <c r="F91" s="111"/>
      <c r="G91" s="111"/>
      <c r="H91" s="111"/>
      <c r="I91" s="112"/>
      <c r="J91" s="49" t="s">
        <v>102</v>
      </c>
      <c r="K91" s="49"/>
      <c r="L91" s="49"/>
      <c r="M91" s="49"/>
      <c r="N91" s="49"/>
      <c r="O91" s="47" t="s">
        <v>105</v>
      </c>
      <c r="P91" s="48"/>
      <c r="Q91" s="48"/>
      <c r="R91" s="48"/>
      <c r="S91" s="48"/>
      <c r="T91" s="48"/>
      <c r="U91" s="48"/>
      <c r="V91" s="48"/>
      <c r="W91" s="48"/>
      <c r="X91" s="48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8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ht="15.75" x14ac:dyDescent="0.2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ht="15.95" customHeight="1" x14ac:dyDescent="0.2">
      <c r="A93" s="40" t="s">
        <v>65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</row>
    <row r="94" spans="1:79" ht="15.95" customHeight="1" x14ac:dyDescent="0.2">
      <c r="A94" s="141" t="s">
        <v>107</v>
      </c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142"/>
      <c r="BI94" s="142"/>
      <c r="BJ94" s="142"/>
      <c r="BK94" s="142"/>
      <c r="BL94" s="142"/>
    </row>
    <row r="95" spans="1:79" ht="15.75" x14ac:dyDescent="0.2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15.95" customHeight="1" x14ac:dyDescent="0.2">
      <c r="A96" s="40" t="s">
        <v>46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</row>
    <row r="97" spans="1:64" ht="15.95" customHeight="1" x14ac:dyDescent="0.2">
      <c r="A97" s="141" t="s">
        <v>108</v>
      </c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142"/>
      <c r="AZ97" s="142"/>
      <c r="BA97" s="142"/>
      <c r="BB97" s="142"/>
      <c r="BC97" s="142"/>
      <c r="BD97" s="142"/>
      <c r="BE97" s="142"/>
      <c r="BF97" s="142"/>
      <c r="BG97" s="142"/>
      <c r="BH97" s="142"/>
      <c r="BI97" s="142"/>
      <c r="BJ97" s="142"/>
      <c r="BK97" s="142"/>
      <c r="BL97" s="142"/>
    </row>
    <row r="98" spans="1:64" ht="15.95" customHeight="1" x14ac:dyDescent="0.2">
      <c r="A98" s="16"/>
      <c r="B98" s="16"/>
      <c r="C98" s="16"/>
      <c r="D98" s="16"/>
      <c r="E98" s="16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ht="12" customHeight="1" x14ac:dyDescent="0.2">
      <c r="A99" s="29" t="s">
        <v>77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12" customHeight="1" x14ac:dyDescent="0.2">
      <c r="A100" s="29" t="s">
        <v>68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s="29" customFormat="1" ht="12" customHeight="1" x14ac:dyDescent="0.2">
      <c r="A101" s="29" t="s">
        <v>69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64" ht="15.95" customHeight="1" x14ac:dyDescent="0.25">
      <c r="A102" s="28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64" ht="42" customHeight="1" x14ac:dyDescent="0.25">
      <c r="A103" s="145" t="s">
        <v>111</v>
      </c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3"/>
      <c r="AO103" s="3"/>
      <c r="AP103" s="146" t="s">
        <v>113</v>
      </c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4" x14ac:dyDescent="0.2">
      <c r="W104" s="85" t="s">
        <v>8</v>
      </c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4"/>
      <c r="AO104" s="4"/>
      <c r="AP104" s="85" t="s">
        <v>73</v>
      </c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</row>
    <row r="107" spans="1:64" ht="15.95" customHeight="1" x14ac:dyDescent="0.25">
      <c r="A107" s="145" t="s">
        <v>112</v>
      </c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3"/>
      <c r="AO107" s="3"/>
      <c r="AP107" s="146" t="s">
        <v>114</v>
      </c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4" x14ac:dyDescent="0.2">
      <c r="W108" s="85" t="s">
        <v>8</v>
      </c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4"/>
      <c r="AO108" s="4"/>
      <c r="AP108" s="85" t="s">
        <v>73</v>
      </c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</row>
  </sheetData>
  <mergeCells count="393"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6:B86"/>
    <mergeCell ref="C86:I86"/>
    <mergeCell ref="J86:N86"/>
    <mergeCell ref="O86:BQ86"/>
    <mergeCell ref="AS78:AW78"/>
    <mergeCell ref="AX78:BB78"/>
    <mergeCell ref="BC78:BG78"/>
    <mergeCell ref="BH78:BL78"/>
    <mergeCell ref="BM78:BQ78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71:B71"/>
    <mergeCell ref="C71:I71"/>
    <mergeCell ref="J71:N71"/>
    <mergeCell ref="O71:X71"/>
    <mergeCell ref="Y71:AC71"/>
    <mergeCell ref="AZ46:BC46"/>
    <mergeCell ref="BD46:BH46"/>
    <mergeCell ref="BI46:BM46"/>
    <mergeCell ref="BN46:BQ46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A45:AE45"/>
    <mergeCell ref="AF45:AJ45"/>
    <mergeCell ref="AK45:AO45"/>
    <mergeCell ref="AP45:AT45"/>
    <mergeCell ref="AU45:AY45"/>
    <mergeCell ref="AZ45:BC45"/>
    <mergeCell ref="AS61:AX61"/>
    <mergeCell ref="AY61:BC61"/>
    <mergeCell ref="A35:F35"/>
    <mergeCell ref="G35:BL35"/>
    <mergeCell ref="A45:B45"/>
    <mergeCell ref="C45:Z45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96:BL96"/>
    <mergeCell ref="AK41:AO41"/>
    <mergeCell ref="A43:B43"/>
    <mergeCell ref="AD68:AH68"/>
    <mergeCell ref="AF41:AJ41"/>
    <mergeCell ref="A48:BQ48"/>
    <mergeCell ref="C57:R58"/>
    <mergeCell ref="S57:AH57"/>
    <mergeCell ref="AI57:AX57"/>
    <mergeCell ref="AS58:AX58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58:W58"/>
    <mergeCell ref="X58:AB58"/>
    <mergeCell ref="AC58:AH58"/>
    <mergeCell ref="C59:R59"/>
    <mergeCell ref="S59:W59"/>
    <mergeCell ref="X59:AB59"/>
    <mergeCell ref="AC59:AH59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AP103:BH103"/>
    <mergeCell ref="AN66:BB66"/>
    <mergeCell ref="A63:BQ63"/>
    <mergeCell ref="C68:I68"/>
    <mergeCell ref="J84:N84"/>
    <mergeCell ref="A83:B83"/>
    <mergeCell ref="A69:B69"/>
    <mergeCell ref="O70:X70"/>
    <mergeCell ref="Y70:AC70"/>
    <mergeCell ref="A68:B68"/>
    <mergeCell ref="Y69:AC69"/>
    <mergeCell ref="A53:B53"/>
    <mergeCell ref="A51:B51"/>
    <mergeCell ref="A52:B52"/>
    <mergeCell ref="A56:BN56"/>
    <mergeCell ref="A55:BN55"/>
    <mergeCell ref="C53:BQ53"/>
    <mergeCell ref="C51:BQ51"/>
    <mergeCell ref="C52:BQ52"/>
    <mergeCell ref="AN68:AR68"/>
    <mergeCell ref="C83:I83"/>
    <mergeCell ref="J83:N83"/>
    <mergeCell ref="C69:I69"/>
    <mergeCell ref="J69:N69"/>
    <mergeCell ref="O69:X69"/>
    <mergeCell ref="C70:I70"/>
    <mergeCell ref="J70:N70"/>
    <mergeCell ref="O84:BQ84"/>
    <mergeCell ref="AP108:BH108"/>
    <mergeCell ref="A107:V107"/>
    <mergeCell ref="W107:AM107"/>
    <mergeCell ref="AP107:BH107"/>
    <mergeCell ref="W108:AM108"/>
    <mergeCell ref="AP104:BH104"/>
    <mergeCell ref="A97:BL97"/>
    <mergeCell ref="C84:I84"/>
    <mergeCell ref="W104:AM104"/>
    <mergeCell ref="A103:V103"/>
    <mergeCell ref="W103:AM103"/>
    <mergeCell ref="A70:B70"/>
    <mergeCell ref="AD70:AH70"/>
    <mergeCell ref="A80:BQ80"/>
    <mergeCell ref="A82:B82"/>
    <mergeCell ref="C82:I82"/>
    <mergeCell ref="BC70:BG70"/>
    <mergeCell ref="BM70:BQ70"/>
    <mergeCell ref="BH70:BL70"/>
    <mergeCell ref="A44:B44"/>
    <mergeCell ref="A50:B50"/>
    <mergeCell ref="AF44:AJ44"/>
    <mergeCell ref="AZ44:BC44"/>
    <mergeCell ref="AU44:AY44"/>
    <mergeCell ref="AA44:AE44"/>
    <mergeCell ref="C44:Z44"/>
    <mergeCell ref="AK44:AO44"/>
    <mergeCell ref="C50:BQ50"/>
    <mergeCell ref="BN44:BQ44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67:AW67"/>
    <mergeCell ref="AN67:AR67"/>
    <mergeCell ref="AI67:AM67"/>
    <mergeCell ref="BC66:BQ66"/>
    <mergeCell ref="AA42:AE42"/>
    <mergeCell ref="AF42:AJ42"/>
    <mergeCell ref="AK42:AO42"/>
    <mergeCell ref="AI58:AM58"/>
    <mergeCell ref="AN58:AR58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2:AY42"/>
    <mergeCell ref="G25:BL25"/>
    <mergeCell ref="A38:BQ38"/>
    <mergeCell ref="J82:N82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93:BL93"/>
    <mergeCell ref="A94:BL94"/>
    <mergeCell ref="O82:BQ82"/>
    <mergeCell ref="O83:BQ83"/>
    <mergeCell ref="O85:BQ85"/>
    <mergeCell ref="A85:B85"/>
    <mergeCell ref="C85:I85"/>
    <mergeCell ref="J85:N85"/>
    <mergeCell ref="A84:B84"/>
  </mergeCells>
  <phoneticPr fontId="0" type="noConversion"/>
  <conditionalFormatting sqref="C81 C95 C70 C85">
    <cfRule type="cellIs" dxfId="33" priority="34" stopIfTrue="1" operator="equal">
      <formula>$C69</formula>
    </cfRule>
  </conditionalFormatting>
  <conditionalFormatting sqref="A70:B70 A81:B81 A85:B85 A95:B95 A61:B61 A79:B79 A92:B92">
    <cfRule type="cellIs" dxfId="32" priority="35" stopIfTrue="1" operator="equal">
      <formula>0</formula>
    </cfRule>
  </conditionalFormatting>
  <conditionalFormatting sqref="C79">
    <cfRule type="cellIs" dxfId="31" priority="37" stopIfTrue="1" operator="equal">
      <formula>$C70</formula>
    </cfRule>
  </conditionalFormatting>
  <conditionalFormatting sqref="C71">
    <cfRule type="cellIs" dxfId="30" priority="31" stopIfTrue="1" operator="equal">
      <formula>$C70</formula>
    </cfRule>
  </conditionalFormatting>
  <conditionalFormatting sqref="A71:B71">
    <cfRule type="cellIs" dxfId="29" priority="32" stopIfTrue="1" operator="equal">
      <formula>0</formula>
    </cfRule>
  </conditionalFormatting>
  <conditionalFormatting sqref="C72">
    <cfRule type="cellIs" dxfId="28" priority="29" stopIfTrue="1" operator="equal">
      <formula>$C71</formula>
    </cfRule>
  </conditionalFormatting>
  <conditionalFormatting sqref="A72:B72">
    <cfRule type="cellIs" dxfId="27" priority="30" stopIfTrue="1" operator="equal">
      <formula>0</formula>
    </cfRule>
  </conditionalFormatting>
  <conditionalFormatting sqref="C73">
    <cfRule type="cellIs" dxfId="26" priority="27" stopIfTrue="1" operator="equal">
      <formula>$C72</formula>
    </cfRule>
  </conditionalFormatting>
  <conditionalFormatting sqref="A73:B73">
    <cfRule type="cellIs" dxfId="25" priority="28" stopIfTrue="1" operator="equal">
      <formula>0</formula>
    </cfRule>
  </conditionalFormatting>
  <conditionalFormatting sqref="C74">
    <cfRule type="cellIs" dxfId="24" priority="25" stopIfTrue="1" operator="equal">
      <formula>$C73</formula>
    </cfRule>
  </conditionalFormatting>
  <conditionalFormatting sqref="A74:B74">
    <cfRule type="cellIs" dxfId="23" priority="26" stopIfTrue="1" operator="equal">
      <formula>0</formula>
    </cfRule>
  </conditionalFormatting>
  <conditionalFormatting sqref="C75">
    <cfRule type="cellIs" dxfId="22" priority="23" stopIfTrue="1" operator="equal">
      <formula>$C74</formula>
    </cfRule>
  </conditionalFormatting>
  <conditionalFormatting sqref="A75:B75">
    <cfRule type="cellIs" dxfId="21" priority="24" stopIfTrue="1" operator="equal">
      <formula>0</formula>
    </cfRule>
  </conditionalFormatting>
  <conditionalFormatting sqref="C76">
    <cfRule type="cellIs" dxfId="20" priority="21" stopIfTrue="1" operator="equal">
      <formula>$C75</formula>
    </cfRule>
  </conditionalFormatting>
  <conditionalFormatting sqref="A76:B76">
    <cfRule type="cellIs" dxfId="19" priority="22" stopIfTrue="1" operator="equal">
      <formula>0</formula>
    </cfRule>
  </conditionalFormatting>
  <conditionalFormatting sqref="C77">
    <cfRule type="cellIs" dxfId="18" priority="19" stopIfTrue="1" operator="equal">
      <formula>$C76</formula>
    </cfRule>
  </conditionalFormatting>
  <conditionalFormatting sqref="A77:B77">
    <cfRule type="cellIs" dxfId="17" priority="20" stopIfTrue="1" operator="equal">
      <formula>0</formula>
    </cfRule>
  </conditionalFormatting>
  <conditionalFormatting sqref="C78">
    <cfRule type="cellIs" dxfId="16" priority="17" stopIfTrue="1" operator="equal">
      <formula>$C77</formula>
    </cfRule>
  </conditionalFormatting>
  <conditionalFormatting sqref="A78:B78">
    <cfRule type="cellIs" dxfId="15" priority="18" stopIfTrue="1" operator="equal">
      <formula>0</formula>
    </cfRule>
  </conditionalFormatting>
  <conditionalFormatting sqref="C92">
    <cfRule type="cellIs" dxfId="14" priority="39" stopIfTrue="1" operator="equal">
      <formula>$C85</formula>
    </cfRule>
  </conditionalFormatting>
  <conditionalFormatting sqref="C86">
    <cfRule type="cellIs" dxfId="13" priority="13" stopIfTrue="1" operator="equal">
      <formula>$C85</formula>
    </cfRule>
  </conditionalFormatting>
  <conditionalFormatting sqref="A86:B86">
    <cfRule type="cellIs" dxfId="12" priority="14" stopIfTrue="1" operator="equal">
      <formula>0</formula>
    </cfRule>
  </conditionalFormatting>
  <conditionalFormatting sqref="C87">
    <cfRule type="cellIs" dxfId="11" priority="11" stopIfTrue="1" operator="equal">
      <formula>$C86</formula>
    </cfRule>
  </conditionalFormatting>
  <conditionalFormatting sqref="A87:B87">
    <cfRule type="cellIs" dxfId="10" priority="12" stopIfTrue="1" operator="equal">
      <formula>0</formula>
    </cfRule>
  </conditionalFormatting>
  <conditionalFormatting sqref="C88">
    <cfRule type="cellIs" dxfId="9" priority="9" stopIfTrue="1" operator="equal">
      <formula>$C87</formula>
    </cfRule>
  </conditionalFormatting>
  <conditionalFormatting sqref="A88:B88">
    <cfRule type="cellIs" dxfId="8" priority="10" stopIfTrue="1" operator="equal">
      <formula>0</formula>
    </cfRule>
  </conditionalFormatting>
  <conditionalFormatting sqref="C89">
    <cfRule type="cellIs" dxfId="7" priority="7" stopIfTrue="1" operator="equal">
      <formula>$C88</formula>
    </cfRule>
  </conditionalFormatting>
  <conditionalFormatting sqref="A89:B89">
    <cfRule type="cellIs" dxfId="6" priority="8" stopIfTrue="1" operator="equal">
      <formula>0</formula>
    </cfRule>
  </conditionalFormatting>
  <conditionalFormatting sqref="C90">
    <cfRule type="cellIs" dxfId="5" priority="5" stopIfTrue="1" operator="equal">
      <formula>$C89</formula>
    </cfRule>
  </conditionalFormatting>
  <conditionalFormatting sqref="A90:B90">
    <cfRule type="cellIs" dxfId="4" priority="6" stopIfTrue="1" operator="equal">
      <formula>0</formula>
    </cfRule>
  </conditionalFormatting>
  <conditionalFormatting sqref="C91">
    <cfRule type="cellIs" dxfId="3" priority="3" stopIfTrue="1" operator="equal">
      <formula>$C90</formula>
    </cfRule>
  </conditionalFormatting>
  <conditionalFormatting sqref="A91:B91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КПК0611292</vt:lpstr>
      <vt:lpstr>КПК0611292!Область_печати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2025-02-26T13:20:19Z</dcterms:modified>
</cp:coreProperties>
</file>