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D8C1E9D-9C1E-4DCC-B1AC-E203B19E5676}" xr6:coauthVersionLast="45" xr6:coauthVersionMax="45" xr10:uidLastSave="{00000000-0000-0000-0000-000000000000}"/>
  <bookViews>
    <workbookView xWindow="-120" yWindow="-120" windowWidth="20730" windowHeight="11160"/>
  </bookViews>
  <sheets>
    <sheet name="КПК0615031" sheetId="1" r:id="rId1"/>
  </sheets>
  <definedNames>
    <definedName name="_xlnm.Print_Area" localSheetId="0">КПК0615031!$A$1:$BQ$125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85" i="1" l="1"/>
  <c r="BC85" i="1"/>
  <c r="BH84" i="1"/>
  <c r="BC84" i="1"/>
  <c r="BH82" i="1"/>
  <c r="BC82" i="1"/>
  <c r="BH81" i="1"/>
  <c r="BC81" i="1"/>
  <c r="BH79" i="1"/>
  <c r="BC79" i="1"/>
  <c r="BH78" i="1"/>
  <c r="BC78" i="1"/>
  <c r="BH76" i="1"/>
  <c r="BC76" i="1"/>
  <c r="BH75" i="1"/>
  <c r="BC75" i="1"/>
  <c r="BH74" i="1"/>
  <c r="BC74" i="1"/>
  <c r="BH73" i="1"/>
  <c r="BC73" i="1"/>
  <c r="BH72" i="1"/>
  <c r="BC72" i="1"/>
  <c r="BD62" i="1"/>
  <c r="AY62" i="1"/>
  <c r="BI62" i="1" s="1"/>
  <c r="AS62" i="1"/>
  <c r="AC62" i="1"/>
  <c r="BI46" i="1"/>
  <c r="BD46" i="1"/>
  <c r="BN46" i="1" s="1"/>
  <c r="AZ46" i="1"/>
  <c r="AK46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<sst xmlns="http://schemas.openxmlformats.org/spreadsheetml/2006/main" count="255" uniqueCount="144">
  <si>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</si>
  <si>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</si>
  <si>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</si>
  <si>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</si>
  <si>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</si>
  <si>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</si>
  <si>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</si>
  <si>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</si>
  <si>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</si>
  <si>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</si>
  <si>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</si>
  <si>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</si>
  <si>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</si>
  <si>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</si>
  <si>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</si>
  <si>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</si>
  <si>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</si>
  <si>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</si>
  <si>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</si>
  <si>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</si>
  <si>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</si>
  <si>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</si>
  <si>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</si>
  <si>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</si>
  <si>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</si>
  <si>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</si>
  <si>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</si>
  <si>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</si>
  <si>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</si>
  <si>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</si>
  <si>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</si>
  <si>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</si>
  <si>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</si>
  <si>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</si>
  <si>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</si>
  <si>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</si>
  <si>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</si>
  <si>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</si>
  <si>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</si>
  <si>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</si>
  <si>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</si>
  <si>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</si>
  <si>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</si>
  <si>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</si>
  <si>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</si>
  <si>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</si>
  <si>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</si>
  <si>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</si>
  <si>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</si>
  <si>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</si>
  <si>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</si>
  <si>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</si>
  <si>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</si>
  <si>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</si>
  <si>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</si>
  <si>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</si>
  <si>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</si>
  <si>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</si>
  <si>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</si>
  <si>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</si>
  <si>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</si>
  <si>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</si>
  <si>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</si>
  <si>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</si>
  <si>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</si>
  <si>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</si>
  <si>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</si>
  <si>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</si>
  <si>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</si>
  <si>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</si>
  <si>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</si>
  <si>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</si>
  <si>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</si>
  <si>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</si>
  <si>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</si>
  <si>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</si>
  <si>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</si>
  <si>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</si>
  <si>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</si>
  <si>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</si>
  <si>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</si>
  <si>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необхідних умов для фізичного розвитку та повноцінного оздоровлення дітей та молоді, самореалізації, набуття навичок здорового способу життя, підготовки спортсменів для резервного спорту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</si>
  <si>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</si>
  <si>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Забезпечення участі учнів ДЮСШ у спортивних змаганнях</t>
  </si>
  <si>
    <t>Створення належних умов для діяльності працівників та функціонування Дитячо-юнацької спортивної школи, проведення заходів</t>
  </si>
  <si>
    <t>Перерахування коштів в місцевий бюджет</t>
  </si>
  <si>
    <t>УСЬОГО</t>
  </si>
  <si>
    <t>Відхилення виникло за рахунок економного використання бюджетних коштів.</t>
  </si>
  <si>
    <t>Відхилення виникло за рахунок неутримання однієї штатної одиниці та впровадження заходів економного використання бюджетних коштів.</t>
  </si>
  <si>
    <t>Усього</t>
  </si>
  <si>
    <t>затрат</t>
  </si>
  <si>
    <t/>
  </si>
  <si>
    <t>кількість закладів</t>
  </si>
  <si>
    <t>од.</t>
  </si>
  <si>
    <t>статут</t>
  </si>
  <si>
    <t>обсяг витрат на утримання ДЮСШ</t>
  </si>
  <si>
    <t>тис.грн.</t>
  </si>
  <si>
    <t>кошторис</t>
  </si>
  <si>
    <t>кількість штатних працівників</t>
  </si>
  <si>
    <t>штатний розпис</t>
  </si>
  <si>
    <t>у тому числі тренерів.</t>
  </si>
  <si>
    <t>обсяг витрат на забезпечення участі учнів ДЮСШ у спортивних змаганнях</t>
  </si>
  <si>
    <t>продукту</t>
  </si>
  <si>
    <t>середньорічна кількість учнів ДЮСШ</t>
  </si>
  <si>
    <t>осіб</t>
  </si>
  <si>
    <t>списки учнів</t>
  </si>
  <si>
    <t>кількість учнів ДЮСШ, учасників  спортивних змагань</t>
  </si>
  <si>
    <t>звіт5-ФК</t>
  </si>
  <si>
    <t>ефективності</t>
  </si>
  <si>
    <t>середні витрати на навчально-тренувальну роботу у розрахунку на одного учня</t>
  </si>
  <si>
    <t>грн.</t>
  </si>
  <si>
    <t>розрахунково</t>
  </si>
  <si>
    <t>середні витрати на забезпечення участі одного учня ДЮСШ у спортивних змаганнях</t>
  </si>
  <si>
    <t>якості</t>
  </si>
  <si>
    <t>кількість підготовлених у ДЮСШ, майстрів спорту України / кандидатів у майстри спорту України</t>
  </si>
  <si>
    <t>кількість учнів ДЮСШ , призерів  спортивних змагань</t>
  </si>
  <si>
    <t>менший планового за рахунок неутримання штатної одиниці, проведених тендерних процедур та економного використання бюджетних коштів.</t>
  </si>
  <si>
    <t>менша запланованої у звязкуз наявною вакансією.</t>
  </si>
  <si>
    <t>менша запланованої у звязку з наявною вакансією.</t>
  </si>
  <si>
    <t>менший планового за рахунок економного використання бюджетних коштів.</t>
  </si>
  <si>
    <t>більша планової у звязку із зростанням активності школярів.</t>
  </si>
  <si>
    <t>менші планових у звязку з незаповненням 1 вакансії протягом року та економією бюджетних коштів.</t>
  </si>
  <si>
    <t>менші планових за рахунок економного використання бюджетних коштів.</t>
  </si>
  <si>
    <t>більша планової за рахунок кваліфікованої спортивної підготовки тренерами-викладачами та актривності в спортивних змаганнях.</t>
  </si>
  <si>
    <t>більша планової за рахунок наполегливості та старанній підготовці до змагань.</t>
  </si>
  <si>
    <t>Створення необхідних умов для гармонійного виховання , фізичного розвитку дітей та молоді.</t>
  </si>
  <si>
    <t>За 2024 рік виконано всі результативні показники. За рахунок збільшення середньорічної кількості учнів, збільшилася кількістьучнів що зайняли призові місця та отримали звання майстрів спорту та кандидатів у майстри спорту.</t>
  </si>
  <si>
    <t>Завдання бюджетної програми виконане.Ціль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</si>
  <si>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</si>
  <si>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</si>
  <si>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</si>
  <si>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</si>
  <si>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</si>
  <si>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</si>
  <si>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</si>
  <si>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</si>
  <si>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</si>
  <si>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</si>
  <si>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0615031</t>
  </si>
  <si>
    <t>Утримання та навчально-тренувальна робота комунальних дитячо-юнацьких спортивних шкіл</t>
  </si>
  <si>
    <t>Управління освіти,молоді та спорту Дунаєвецької міської ради</t>
  </si>
  <si>
    <t>0610000</t>
  </si>
  <si>
    <t>5031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</si>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</sst>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5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137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128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129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134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141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140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134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3" t="s">
        <v>138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142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143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139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135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25.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125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136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1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380868.44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380868.44</v>
      </c>
      <c r="AL43" s="106"/>
      <c r="AM43" s="106"/>
      <c r="AN43" s="106"/>
      <c r="AO43" s="106"/>
      <c r="AP43" s="106">
        <v>377772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377772</v>
      </c>
      <c r="BA43" s="106"/>
      <c r="BB43" s="106"/>
      <c r="BC43" s="106"/>
      <c r="BD43" s="106">
        <f>AP43-AA43</f>
        <v>-3096.4400000000023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-3096.4400000000023</v>
      </c>
      <c r="BO43" s="106"/>
      <c r="BP43" s="106"/>
      <c r="BQ43" s="106"/>
      <c r="CA43" s="1" t="s">
        <v>20</v>
      </c>
    </row>
    <row r="44" spans="1:79" ht="25.5" customHeight="1" x14ac:dyDescent="0.2">
      <c r="A44" s="90">
        <v>2</v>
      </c>
      <c r="B44" s="90"/>
      <c r="C44" s="81" t="s">
        <v>84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106">
        <v>4516105</v>
      </c>
      <c r="AB44" s="106"/>
      <c r="AC44" s="106"/>
      <c r="AD44" s="106"/>
      <c r="AE44" s="106"/>
      <c r="AF44" s="106">
        <v>0</v>
      </c>
      <c r="AG44" s="106"/>
      <c r="AH44" s="106"/>
      <c r="AI44" s="106"/>
      <c r="AJ44" s="106"/>
      <c r="AK44" s="106">
        <f>AA44+AF44</f>
        <v>4516105</v>
      </c>
      <c r="AL44" s="106"/>
      <c r="AM44" s="106"/>
      <c r="AN44" s="106"/>
      <c r="AO44" s="106"/>
      <c r="AP44" s="106">
        <v>4034465.76</v>
      </c>
      <c r="AQ44" s="106"/>
      <c r="AR44" s="106"/>
      <c r="AS44" s="106"/>
      <c r="AT44" s="106"/>
      <c r="AU44" s="106">
        <v>0</v>
      </c>
      <c r="AV44" s="106"/>
      <c r="AW44" s="106"/>
      <c r="AX44" s="106"/>
      <c r="AY44" s="106"/>
      <c r="AZ44" s="106">
        <f>AP44+AU44</f>
        <v>4034465.76</v>
      </c>
      <c r="BA44" s="106"/>
      <c r="BB44" s="106"/>
      <c r="BC44" s="106"/>
      <c r="BD44" s="106">
        <f>AP44-AA44</f>
        <v>-481639.24000000022</v>
      </c>
      <c r="BE44" s="106"/>
      <c r="BF44" s="106"/>
      <c r="BG44" s="106"/>
      <c r="BH44" s="106"/>
      <c r="BI44" s="106">
        <f>AU44-AF44</f>
        <v>0</v>
      </c>
      <c r="BJ44" s="106"/>
      <c r="BK44" s="106"/>
      <c r="BL44" s="106"/>
      <c r="BM44" s="106"/>
      <c r="BN44" s="106">
        <f>BD44+BI44</f>
        <v>-481639.24000000022</v>
      </c>
      <c r="BO44" s="106"/>
      <c r="BP44" s="106"/>
      <c r="BQ44" s="106"/>
    </row>
    <row r="45" spans="1:79" ht="15" customHeight="1" x14ac:dyDescent="0.2">
      <c r="A45" s="90">
        <v>3</v>
      </c>
      <c r="B45" s="90"/>
      <c r="C45" s="81" t="s">
        <v>85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  <c r="AA45" s="106">
        <v>124156.56</v>
      </c>
      <c r="AB45" s="106"/>
      <c r="AC45" s="106"/>
      <c r="AD45" s="106"/>
      <c r="AE45" s="106"/>
      <c r="AF45" s="106">
        <v>0</v>
      </c>
      <c r="AG45" s="106"/>
      <c r="AH45" s="106"/>
      <c r="AI45" s="106"/>
      <c r="AJ45" s="106"/>
      <c r="AK45" s="106">
        <f>AA45+AF45</f>
        <v>124156.56</v>
      </c>
      <c r="AL45" s="106"/>
      <c r="AM45" s="106"/>
      <c r="AN45" s="106"/>
      <c r="AO45" s="106"/>
      <c r="AP45" s="106">
        <v>124156.56</v>
      </c>
      <c r="AQ45" s="106"/>
      <c r="AR45" s="106"/>
      <c r="AS45" s="106"/>
      <c r="AT45" s="106"/>
      <c r="AU45" s="106">
        <v>0</v>
      </c>
      <c r="AV45" s="106"/>
      <c r="AW45" s="106"/>
      <c r="AX45" s="106"/>
      <c r="AY45" s="106"/>
      <c r="AZ45" s="106">
        <f>AP45+AU45</f>
        <v>124156.56</v>
      </c>
      <c r="BA45" s="106"/>
      <c r="BB45" s="106"/>
      <c r="BC45" s="106"/>
      <c r="BD45" s="106">
        <f>AP45-AA45</f>
        <v>0</v>
      </c>
      <c r="BE45" s="106"/>
      <c r="BF45" s="106"/>
      <c r="BG45" s="106"/>
      <c r="BH45" s="106"/>
      <c r="BI45" s="106">
        <f>AU45-AF45</f>
        <v>0</v>
      </c>
      <c r="BJ45" s="106"/>
      <c r="BK45" s="106"/>
      <c r="BL45" s="106"/>
      <c r="BM45" s="106"/>
      <c r="BN45" s="106">
        <f>BD45+BI45</f>
        <v>0</v>
      </c>
      <c r="BO45" s="106"/>
      <c r="BP45" s="106"/>
      <c r="BQ45" s="106"/>
    </row>
    <row r="46" spans="1:79" s="117" customFormat="1" ht="15" customHeight="1" x14ac:dyDescent="0.2">
      <c r="A46" s="113"/>
      <c r="B46" s="113"/>
      <c r="C46" s="114" t="s">
        <v>86</v>
      </c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6"/>
      <c r="AA46" s="107">
        <v>5021130</v>
      </c>
      <c r="AB46" s="107"/>
      <c r="AC46" s="107"/>
      <c r="AD46" s="107"/>
      <c r="AE46" s="107"/>
      <c r="AF46" s="107">
        <v>0</v>
      </c>
      <c r="AG46" s="107"/>
      <c r="AH46" s="107"/>
      <c r="AI46" s="107"/>
      <c r="AJ46" s="107"/>
      <c r="AK46" s="107">
        <f>AA46+AF46</f>
        <v>5021130</v>
      </c>
      <c r="AL46" s="107"/>
      <c r="AM46" s="107"/>
      <c r="AN46" s="107"/>
      <c r="AO46" s="107"/>
      <c r="AP46" s="107">
        <v>4536394.3199999994</v>
      </c>
      <c r="AQ46" s="107"/>
      <c r="AR46" s="107"/>
      <c r="AS46" s="107"/>
      <c r="AT46" s="107"/>
      <c r="AU46" s="107">
        <v>0</v>
      </c>
      <c r="AV46" s="107"/>
      <c r="AW46" s="107"/>
      <c r="AX46" s="107"/>
      <c r="AY46" s="107"/>
      <c r="AZ46" s="107">
        <f>AP46+AU46</f>
        <v>4536394.3199999994</v>
      </c>
      <c r="BA46" s="107"/>
      <c r="BB46" s="107"/>
      <c r="BC46" s="107"/>
      <c r="BD46" s="107">
        <f>AP46-AA46</f>
        <v>-484735.68000000063</v>
      </c>
      <c r="BE46" s="107"/>
      <c r="BF46" s="107"/>
      <c r="BG46" s="107"/>
      <c r="BH46" s="107"/>
      <c r="BI46" s="107">
        <f>AU46-AF46</f>
        <v>0</v>
      </c>
      <c r="BJ46" s="107"/>
      <c r="BK46" s="107"/>
      <c r="BL46" s="107"/>
      <c r="BM46" s="107"/>
      <c r="BN46" s="107">
        <f>BD46+BI46</f>
        <v>-484735.68000000063</v>
      </c>
      <c r="BO46" s="107"/>
      <c r="BP46" s="107"/>
      <c r="BQ46" s="107"/>
    </row>
    <row r="48" spans="1:79" ht="29.25" customHeight="1" x14ac:dyDescent="0.2">
      <c r="A48" s="40" t="s">
        <v>76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</row>
    <row r="49" spans="1:79" ht="9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79" ht="15.75" customHeight="1" x14ac:dyDescent="0.2">
      <c r="A50" s="67" t="s">
        <v>3</v>
      </c>
      <c r="B50" s="67"/>
      <c r="C50" s="53" t="s">
        <v>60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</row>
    <row r="51" spans="1:79" ht="15.75" x14ac:dyDescent="0.2">
      <c r="A51" s="67">
        <v>1</v>
      </c>
      <c r="B51" s="67"/>
      <c r="C51" s="98">
        <v>2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</row>
    <row r="52" spans="1:79" hidden="1" x14ac:dyDescent="0.2">
      <c r="A52" s="92" t="s">
        <v>13</v>
      </c>
      <c r="B52" s="93"/>
      <c r="C52" s="95" t="s">
        <v>14</v>
      </c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7"/>
      <c r="CA52" s="1" t="s">
        <v>70</v>
      </c>
    </row>
    <row r="53" spans="1:79" ht="14.25" customHeight="1" x14ac:dyDescent="0.2">
      <c r="A53" s="118">
        <v>1</v>
      </c>
      <c r="B53" s="119"/>
      <c r="C53" s="120" t="s">
        <v>87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CA53" s="1" t="s">
        <v>61</v>
      </c>
    </row>
    <row r="54" spans="1:79" ht="14.25" customHeight="1" x14ac:dyDescent="0.2">
      <c r="A54" s="118">
        <v>2</v>
      </c>
      <c r="B54" s="119"/>
      <c r="C54" s="120" t="s">
        <v>88</v>
      </c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2"/>
    </row>
    <row r="56" spans="1:79" ht="15.75" customHeight="1" x14ac:dyDescent="0.2">
      <c r="A56" s="40" t="s">
        <v>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</row>
    <row r="57" spans="1:79" ht="15" customHeight="1" x14ac:dyDescent="0.2">
      <c r="A57" s="94" t="s">
        <v>136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</row>
    <row r="58" spans="1:79" ht="28.5" customHeight="1" x14ac:dyDescent="0.2">
      <c r="A58" s="50" t="s">
        <v>3</v>
      </c>
      <c r="B58" s="52"/>
      <c r="C58" s="53" t="s">
        <v>28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25</v>
      </c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 t="s">
        <v>44</v>
      </c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 t="s">
        <v>0</v>
      </c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2"/>
      <c r="BP58" s="2"/>
      <c r="BQ58" s="2"/>
    </row>
    <row r="59" spans="1:79" ht="29.1" customHeight="1" x14ac:dyDescent="0.2">
      <c r="A59" s="99"/>
      <c r="B59" s="100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 t="s">
        <v>2</v>
      </c>
      <c r="T59" s="53"/>
      <c r="U59" s="53"/>
      <c r="V59" s="53"/>
      <c r="W59" s="53"/>
      <c r="X59" s="53" t="s">
        <v>1</v>
      </c>
      <c r="Y59" s="53"/>
      <c r="Z59" s="53"/>
      <c r="AA59" s="53"/>
      <c r="AB59" s="53"/>
      <c r="AC59" s="53" t="s">
        <v>26</v>
      </c>
      <c r="AD59" s="53"/>
      <c r="AE59" s="53"/>
      <c r="AF59" s="53"/>
      <c r="AG59" s="53"/>
      <c r="AH59" s="53"/>
      <c r="AI59" s="53" t="s">
        <v>2</v>
      </c>
      <c r="AJ59" s="53"/>
      <c r="AK59" s="53"/>
      <c r="AL59" s="53"/>
      <c r="AM59" s="53"/>
      <c r="AN59" s="53" t="s">
        <v>1</v>
      </c>
      <c r="AO59" s="53"/>
      <c r="AP59" s="53"/>
      <c r="AQ59" s="53"/>
      <c r="AR59" s="53"/>
      <c r="AS59" s="53" t="s">
        <v>26</v>
      </c>
      <c r="AT59" s="53"/>
      <c r="AU59" s="53"/>
      <c r="AV59" s="53"/>
      <c r="AW59" s="53"/>
      <c r="AX59" s="53"/>
      <c r="AY59" s="41" t="s">
        <v>2</v>
      </c>
      <c r="AZ59" s="54"/>
      <c r="BA59" s="54"/>
      <c r="BB59" s="54"/>
      <c r="BC59" s="55"/>
      <c r="BD59" s="41" t="s">
        <v>1</v>
      </c>
      <c r="BE59" s="54"/>
      <c r="BF59" s="54"/>
      <c r="BG59" s="54"/>
      <c r="BH59" s="55"/>
      <c r="BI59" s="53" t="s">
        <v>26</v>
      </c>
      <c r="BJ59" s="53"/>
      <c r="BK59" s="53"/>
      <c r="BL59" s="53"/>
      <c r="BM59" s="53"/>
      <c r="BN59" s="53"/>
      <c r="BO59" s="2"/>
      <c r="BP59" s="2"/>
      <c r="BQ59" s="2"/>
    </row>
    <row r="60" spans="1:79" ht="15.95" customHeight="1" x14ac:dyDescent="0.25">
      <c r="A60" s="53">
        <v>1</v>
      </c>
      <c r="B60" s="53"/>
      <c r="C60" s="53">
        <v>2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>
        <v>3</v>
      </c>
      <c r="T60" s="53"/>
      <c r="U60" s="53"/>
      <c r="V60" s="53"/>
      <c r="W60" s="53"/>
      <c r="X60" s="53">
        <v>4</v>
      </c>
      <c r="Y60" s="53"/>
      <c r="Z60" s="53"/>
      <c r="AA60" s="53"/>
      <c r="AB60" s="53"/>
      <c r="AC60" s="53">
        <v>5</v>
      </c>
      <c r="AD60" s="53"/>
      <c r="AE60" s="53"/>
      <c r="AF60" s="53"/>
      <c r="AG60" s="53"/>
      <c r="AH60" s="53"/>
      <c r="AI60" s="53">
        <v>6</v>
      </c>
      <c r="AJ60" s="53"/>
      <c r="AK60" s="53"/>
      <c r="AL60" s="53"/>
      <c r="AM60" s="53"/>
      <c r="AN60" s="53">
        <v>7</v>
      </c>
      <c r="AO60" s="53"/>
      <c r="AP60" s="53"/>
      <c r="AQ60" s="53"/>
      <c r="AR60" s="53"/>
      <c r="AS60" s="53">
        <v>8</v>
      </c>
      <c r="AT60" s="53"/>
      <c r="AU60" s="53"/>
      <c r="AV60" s="53"/>
      <c r="AW60" s="53"/>
      <c r="AX60" s="53"/>
      <c r="AY60" s="53">
        <v>9</v>
      </c>
      <c r="AZ60" s="53"/>
      <c r="BA60" s="53"/>
      <c r="BB60" s="53"/>
      <c r="BC60" s="53"/>
      <c r="BD60" s="53">
        <v>10</v>
      </c>
      <c r="BE60" s="53"/>
      <c r="BF60" s="53"/>
      <c r="BG60" s="53"/>
      <c r="BH60" s="53"/>
      <c r="BI60" s="41">
        <v>11</v>
      </c>
      <c r="BJ60" s="54"/>
      <c r="BK60" s="54"/>
      <c r="BL60" s="54"/>
      <c r="BM60" s="54"/>
      <c r="BN60" s="55"/>
      <c r="BO60" s="6"/>
      <c r="BP60" s="6"/>
      <c r="BQ60" s="6"/>
    </row>
    <row r="61" spans="1:79" ht="18" hidden="1" customHeight="1" x14ac:dyDescent="0.2">
      <c r="A61" s="90" t="s">
        <v>13</v>
      </c>
      <c r="B61" s="90"/>
      <c r="C61" s="91" t="s">
        <v>14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39" t="s">
        <v>10</v>
      </c>
      <c r="T61" s="39"/>
      <c r="U61" s="39"/>
      <c r="V61" s="39"/>
      <c r="W61" s="39"/>
      <c r="X61" s="39" t="s">
        <v>9</v>
      </c>
      <c r="Y61" s="39"/>
      <c r="Z61" s="39"/>
      <c r="AA61" s="39"/>
      <c r="AB61" s="39"/>
      <c r="AC61" s="76" t="s">
        <v>16</v>
      </c>
      <c r="AD61" s="102"/>
      <c r="AE61" s="102"/>
      <c r="AF61" s="102"/>
      <c r="AG61" s="102"/>
      <c r="AH61" s="102"/>
      <c r="AI61" s="39" t="s">
        <v>11</v>
      </c>
      <c r="AJ61" s="39"/>
      <c r="AK61" s="39"/>
      <c r="AL61" s="39"/>
      <c r="AM61" s="39"/>
      <c r="AN61" s="39" t="s">
        <v>12</v>
      </c>
      <c r="AO61" s="39"/>
      <c r="AP61" s="39"/>
      <c r="AQ61" s="39"/>
      <c r="AR61" s="39"/>
      <c r="AS61" s="76" t="s">
        <v>16</v>
      </c>
      <c r="AT61" s="102"/>
      <c r="AU61" s="102"/>
      <c r="AV61" s="102"/>
      <c r="AW61" s="102"/>
      <c r="AX61" s="102"/>
      <c r="AY61" s="103" t="s">
        <v>17</v>
      </c>
      <c r="AZ61" s="104"/>
      <c r="BA61" s="104"/>
      <c r="BB61" s="104"/>
      <c r="BC61" s="105"/>
      <c r="BD61" s="103" t="s">
        <v>17</v>
      </c>
      <c r="BE61" s="104"/>
      <c r="BF61" s="104"/>
      <c r="BG61" s="104"/>
      <c r="BH61" s="105"/>
      <c r="BI61" s="102" t="s">
        <v>16</v>
      </c>
      <c r="BJ61" s="102"/>
      <c r="BK61" s="102"/>
      <c r="BL61" s="102"/>
      <c r="BM61" s="102"/>
      <c r="BN61" s="102"/>
      <c r="BO61" s="7"/>
      <c r="BP61" s="7"/>
      <c r="BQ61" s="7"/>
      <c r="CA61" s="1" t="s">
        <v>21</v>
      </c>
    </row>
    <row r="62" spans="1:79" s="117" customFormat="1" ht="15" customHeight="1" x14ac:dyDescent="0.2">
      <c r="A62" s="113"/>
      <c r="B62" s="113"/>
      <c r="C62" s="121" t="s">
        <v>89</v>
      </c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>
        <f>S62+X62</f>
        <v>0</v>
      </c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>
        <f>AI62+AN62</f>
        <v>0</v>
      </c>
      <c r="AT62" s="107"/>
      <c r="AU62" s="107"/>
      <c r="AV62" s="107"/>
      <c r="AW62" s="107"/>
      <c r="AX62" s="107"/>
      <c r="AY62" s="107">
        <f>AI62-S62</f>
        <v>0</v>
      </c>
      <c r="AZ62" s="107"/>
      <c r="BA62" s="107"/>
      <c r="BB62" s="107"/>
      <c r="BC62" s="107"/>
      <c r="BD62" s="122">
        <f>AN62-X62</f>
        <v>0</v>
      </c>
      <c r="BE62" s="122"/>
      <c r="BF62" s="122"/>
      <c r="BG62" s="122"/>
      <c r="BH62" s="122"/>
      <c r="BI62" s="122">
        <f>AY62+BD62</f>
        <v>0</v>
      </c>
      <c r="BJ62" s="122"/>
      <c r="BK62" s="122"/>
      <c r="BL62" s="122"/>
      <c r="BM62" s="122"/>
      <c r="BN62" s="122"/>
      <c r="BO62" s="123"/>
      <c r="BP62" s="123"/>
      <c r="BQ62" s="123"/>
      <c r="CA62" s="117" t="s">
        <v>22</v>
      </c>
    </row>
    <row r="64" spans="1:79" ht="15.75" customHeight="1" x14ac:dyDescent="0.2">
      <c r="A64" s="40" t="s">
        <v>43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15.75" customHeight="1" x14ac:dyDescent="0.2">
      <c r="A65" s="40" t="s">
        <v>62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</row>
    <row r="66" spans="1:79" ht="8.25" customHeight="1" x14ac:dyDescent="0.2"/>
    <row r="67" spans="1:79" ht="45" customHeight="1" x14ac:dyDescent="0.2">
      <c r="A67" s="50" t="s">
        <v>3</v>
      </c>
      <c r="B67" s="52"/>
      <c r="C67" s="50" t="s">
        <v>6</v>
      </c>
      <c r="D67" s="51"/>
      <c r="E67" s="51"/>
      <c r="F67" s="51"/>
      <c r="G67" s="51"/>
      <c r="H67" s="51"/>
      <c r="I67" s="52"/>
      <c r="J67" s="50" t="s">
        <v>5</v>
      </c>
      <c r="K67" s="51"/>
      <c r="L67" s="51"/>
      <c r="M67" s="51"/>
      <c r="N67" s="52"/>
      <c r="O67" s="50" t="s">
        <v>4</v>
      </c>
      <c r="P67" s="51"/>
      <c r="Q67" s="51"/>
      <c r="R67" s="51"/>
      <c r="S67" s="51"/>
      <c r="T67" s="51"/>
      <c r="U67" s="51"/>
      <c r="V67" s="51"/>
      <c r="W67" s="51"/>
      <c r="X67" s="52"/>
      <c r="Y67" s="53" t="s">
        <v>25</v>
      </c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 t="s">
        <v>45</v>
      </c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73" t="s">
        <v>0</v>
      </c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9"/>
      <c r="BS67" s="9"/>
      <c r="BT67" s="9"/>
      <c r="BU67" s="9"/>
      <c r="BV67" s="9"/>
      <c r="BW67" s="9"/>
      <c r="BX67" s="9"/>
      <c r="BY67" s="9"/>
      <c r="BZ67" s="8"/>
    </row>
    <row r="68" spans="1:79" ht="32.25" customHeight="1" x14ac:dyDescent="0.2">
      <c r="A68" s="99"/>
      <c r="B68" s="100"/>
      <c r="C68" s="99"/>
      <c r="D68" s="101"/>
      <c r="E68" s="101"/>
      <c r="F68" s="101"/>
      <c r="G68" s="101"/>
      <c r="H68" s="101"/>
      <c r="I68" s="100"/>
      <c r="J68" s="99"/>
      <c r="K68" s="101"/>
      <c r="L68" s="101"/>
      <c r="M68" s="101"/>
      <c r="N68" s="100"/>
      <c r="O68" s="99"/>
      <c r="P68" s="101"/>
      <c r="Q68" s="101"/>
      <c r="R68" s="101"/>
      <c r="S68" s="101"/>
      <c r="T68" s="101"/>
      <c r="U68" s="101"/>
      <c r="V68" s="101"/>
      <c r="W68" s="101"/>
      <c r="X68" s="100"/>
      <c r="Y68" s="41" t="s">
        <v>2</v>
      </c>
      <c r="Z68" s="54"/>
      <c r="AA68" s="54"/>
      <c r="AB68" s="54"/>
      <c r="AC68" s="55"/>
      <c r="AD68" s="41" t="s">
        <v>1</v>
      </c>
      <c r="AE68" s="54"/>
      <c r="AF68" s="54"/>
      <c r="AG68" s="54"/>
      <c r="AH68" s="55"/>
      <c r="AI68" s="53" t="s">
        <v>26</v>
      </c>
      <c r="AJ68" s="53"/>
      <c r="AK68" s="53"/>
      <c r="AL68" s="53"/>
      <c r="AM68" s="53"/>
      <c r="AN68" s="53" t="s">
        <v>2</v>
      </c>
      <c r="AO68" s="53"/>
      <c r="AP68" s="53"/>
      <c r="AQ68" s="53"/>
      <c r="AR68" s="53"/>
      <c r="AS68" s="53" t="s">
        <v>1</v>
      </c>
      <c r="AT68" s="53"/>
      <c r="AU68" s="53"/>
      <c r="AV68" s="53"/>
      <c r="AW68" s="53"/>
      <c r="AX68" s="53" t="s">
        <v>26</v>
      </c>
      <c r="AY68" s="53"/>
      <c r="AZ68" s="53"/>
      <c r="BA68" s="53"/>
      <c r="BB68" s="53"/>
      <c r="BC68" s="53" t="s">
        <v>2</v>
      </c>
      <c r="BD68" s="53"/>
      <c r="BE68" s="53"/>
      <c r="BF68" s="53"/>
      <c r="BG68" s="53"/>
      <c r="BH68" s="53" t="s">
        <v>1</v>
      </c>
      <c r="BI68" s="53"/>
      <c r="BJ68" s="53"/>
      <c r="BK68" s="53"/>
      <c r="BL68" s="53"/>
      <c r="BM68" s="53" t="s">
        <v>26</v>
      </c>
      <c r="BN68" s="53"/>
      <c r="BO68" s="53"/>
      <c r="BP68" s="53"/>
      <c r="BQ68" s="53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5.95" customHeight="1" x14ac:dyDescent="0.2">
      <c r="A69" s="53">
        <v>1</v>
      </c>
      <c r="B69" s="53"/>
      <c r="C69" s="53">
        <v>2</v>
      </c>
      <c r="D69" s="53"/>
      <c r="E69" s="53"/>
      <c r="F69" s="53"/>
      <c r="G69" s="53"/>
      <c r="H69" s="53"/>
      <c r="I69" s="53"/>
      <c r="J69" s="53">
        <v>3</v>
      </c>
      <c r="K69" s="53"/>
      <c r="L69" s="53"/>
      <c r="M69" s="53"/>
      <c r="N69" s="53"/>
      <c r="O69" s="53">
        <v>4</v>
      </c>
      <c r="P69" s="53"/>
      <c r="Q69" s="53"/>
      <c r="R69" s="53"/>
      <c r="S69" s="53"/>
      <c r="T69" s="53"/>
      <c r="U69" s="53"/>
      <c r="V69" s="53"/>
      <c r="W69" s="53"/>
      <c r="X69" s="53"/>
      <c r="Y69" s="53">
        <v>5</v>
      </c>
      <c r="Z69" s="53"/>
      <c r="AA69" s="53"/>
      <c r="AB69" s="53"/>
      <c r="AC69" s="53"/>
      <c r="AD69" s="53">
        <v>6</v>
      </c>
      <c r="AE69" s="53"/>
      <c r="AF69" s="53"/>
      <c r="AG69" s="53"/>
      <c r="AH69" s="53"/>
      <c r="AI69" s="53">
        <v>7</v>
      </c>
      <c r="AJ69" s="53"/>
      <c r="AK69" s="53"/>
      <c r="AL69" s="53"/>
      <c r="AM69" s="53"/>
      <c r="AN69" s="41">
        <v>8</v>
      </c>
      <c r="AO69" s="54"/>
      <c r="AP69" s="54"/>
      <c r="AQ69" s="54"/>
      <c r="AR69" s="55"/>
      <c r="AS69" s="41">
        <v>9</v>
      </c>
      <c r="AT69" s="54"/>
      <c r="AU69" s="54"/>
      <c r="AV69" s="54"/>
      <c r="AW69" s="55"/>
      <c r="AX69" s="41">
        <v>10</v>
      </c>
      <c r="AY69" s="54"/>
      <c r="AZ69" s="54"/>
      <c r="BA69" s="54"/>
      <c r="BB69" s="55"/>
      <c r="BC69" s="41">
        <v>11</v>
      </c>
      <c r="BD69" s="54"/>
      <c r="BE69" s="54"/>
      <c r="BF69" s="54"/>
      <c r="BG69" s="55"/>
      <c r="BH69" s="41">
        <v>12</v>
      </c>
      <c r="BI69" s="54"/>
      <c r="BJ69" s="54"/>
      <c r="BK69" s="54"/>
      <c r="BL69" s="55"/>
      <c r="BM69" s="41">
        <v>13</v>
      </c>
      <c r="BN69" s="54"/>
      <c r="BO69" s="54"/>
      <c r="BP69" s="54"/>
      <c r="BQ69" s="55"/>
      <c r="BR69" s="2"/>
      <c r="BS69" s="2"/>
      <c r="BT69" s="2"/>
      <c r="BU69" s="2"/>
      <c r="BV69" s="2"/>
      <c r="BW69" s="2"/>
      <c r="BX69" s="2"/>
      <c r="BY69" s="2"/>
      <c r="BZ69" s="8"/>
    </row>
    <row r="70" spans="1:79" ht="12.75" hidden="1" customHeight="1" x14ac:dyDescent="0.2">
      <c r="A70" s="90" t="s">
        <v>36</v>
      </c>
      <c r="B70" s="90"/>
      <c r="C70" s="64" t="s">
        <v>14</v>
      </c>
      <c r="D70" s="65"/>
      <c r="E70" s="65"/>
      <c r="F70" s="65"/>
      <c r="G70" s="65"/>
      <c r="H70" s="65"/>
      <c r="I70" s="66"/>
      <c r="J70" s="90" t="s">
        <v>15</v>
      </c>
      <c r="K70" s="90"/>
      <c r="L70" s="90"/>
      <c r="M70" s="90"/>
      <c r="N70" s="90"/>
      <c r="O70" s="91" t="s">
        <v>37</v>
      </c>
      <c r="P70" s="91"/>
      <c r="Q70" s="91"/>
      <c r="R70" s="91"/>
      <c r="S70" s="91"/>
      <c r="T70" s="91"/>
      <c r="U70" s="91"/>
      <c r="V70" s="91"/>
      <c r="W70" s="91"/>
      <c r="X70" s="64"/>
      <c r="Y70" s="39" t="s">
        <v>10</v>
      </c>
      <c r="Z70" s="39"/>
      <c r="AA70" s="39"/>
      <c r="AB70" s="39"/>
      <c r="AC70" s="39"/>
      <c r="AD70" s="39" t="s">
        <v>29</v>
      </c>
      <c r="AE70" s="39"/>
      <c r="AF70" s="39"/>
      <c r="AG70" s="39"/>
      <c r="AH70" s="39"/>
      <c r="AI70" s="39" t="s">
        <v>78</v>
      </c>
      <c r="AJ70" s="39"/>
      <c r="AK70" s="39"/>
      <c r="AL70" s="39"/>
      <c r="AM70" s="39"/>
      <c r="AN70" s="39" t="s">
        <v>30</v>
      </c>
      <c r="AO70" s="39"/>
      <c r="AP70" s="39"/>
      <c r="AQ70" s="39"/>
      <c r="AR70" s="39"/>
      <c r="AS70" s="39" t="s">
        <v>11</v>
      </c>
      <c r="AT70" s="39"/>
      <c r="AU70" s="39"/>
      <c r="AV70" s="39"/>
      <c r="AW70" s="39"/>
      <c r="AX70" s="39" t="s">
        <v>79</v>
      </c>
      <c r="AY70" s="39"/>
      <c r="AZ70" s="39"/>
      <c r="BA70" s="39"/>
      <c r="BB70" s="39"/>
      <c r="BC70" s="39" t="s">
        <v>32</v>
      </c>
      <c r="BD70" s="39"/>
      <c r="BE70" s="39"/>
      <c r="BF70" s="39"/>
      <c r="BG70" s="39"/>
      <c r="BH70" s="39" t="s">
        <v>32</v>
      </c>
      <c r="BI70" s="39"/>
      <c r="BJ70" s="39"/>
      <c r="BK70" s="39"/>
      <c r="BL70" s="39"/>
      <c r="BM70" s="79" t="s">
        <v>16</v>
      </c>
      <c r="BN70" s="79"/>
      <c r="BO70" s="79"/>
      <c r="BP70" s="79"/>
      <c r="BQ70" s="79"/>
      <c r="BR70" s="11"/>
      <c r="BS70" s="11"/>
      <c r="BT70" s="8"/>
      <c r="BU70" s="8"/>
      <c r="BV70" s="8"/>
      <c r="BW70" s="8"/>
      <c r="BX70" s="8"/>
      <c r="BY70" s="8"/>
      <c r="BZ70" s="8"/>
      <c r="CA70" s="1" t="s">
        <v>23</v>
      </c>
    </row>
    <row r="71" spans="1:79" s="117" customFormat="1" ht="15.75" x14ac:dyDescent="0.2">
      <c r="A71" s="113">
        <v>0</v>
      </c>
      <c r="B71" s="113"/>
      <c r="C71" s="124" t="s">
        <v>90</v>
      </c>
      <c r="D71" s="124"/>
      <c r="E71" s="124"/>
      <c r="F71" s="124"/>
      <c r="G71" s="124"/>
      <c r="H71" s="124"/>
      <c r="I71" s="124"/>
      <c r="J71" s="124" t="s">
        <v>91</v>
      </c>
      <c r="K71" s="124"/>
      <c r="L71" s="124"/>
      <c r="M71" s="124"/>
      <c r="N71" s="124"/>
      <c r="O71" s="124" t="s">
        <v>91</v>
      </c>
      <c r="P71" s="124"/>
      <c r="Q71" s="124"/>
      <c r="R71" s="124"/>
      <c r="S71" s="124"/>
      <c r="T71" s="124"/>
      <c r="U71" s="124"/>
      <c r="V71" s="124"/>
      <c r="W71" s="124"/>
      <c r="X71" s="124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25"/>
      <c r="BS71" s="125"/>
      <c r="BT71" s="125"/>
      <c r="BU71" s="125"/>
      <c r="BV71" s="125"/>
      <c r="BW71" s="125"/>
      <c r="BX71" s="125"/>
      <c r="BY71" s="125"/>
      <c r="BZ71" s="126"/>
      <c r="CA71" s="117" t="s">
        <v>24</v>
      </c>
    </row>
    <row r="72" spans="1:79" ht="15.75" customHeight="1" x14ac:dyDescent="0.2">
      <c r="A72" s="90">
        <v>1</v>
      </c>
      <c r="B72" s="90"/>
      <c r="C72" s="128" t="s">
        <v>92</v>
      </c>
      <c r="D72" s="111"/>
      <c r="E72" s="111"/>
      <c r="F72" s="111"/>
      <c r="G72" s="111"/>
      <c r="H72" s="111"/>
      <c r="I72" s="112"/>
      <c r="J72" s="129" t="s">
        <v>93</v>
      </c>
      <c r="K72" s="129"/>
      <c r="L72" s="129"/>
      <c r="M72" s="129"/>
      <c r="N72" s="129"/>
      <c r="O72" s="129" t="s">
        <v>94</v>
      </c>
      <c r="P72" s="129"/>
      <c r="Q72" s="129"/>
      <c r="R72" s="129"/>
      <c r="S72" s="129"/>
      <c r="T72" s="129"/>
      <c r="U72" s="129"/>
      <c r="V72" s="129"/>
      <c r="W72" s="129"/>
      <c r="X72" s="129"/>
      <c r="Y72" s="106">
        <v>1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1</v>
      </c>
      <c r="AJ72" s="106"/>
      <c r="AK72" s="106"/>
      <c r="AL72" s="106"/>
      <c r="AM72" s="106"/>
      <c r="AN72" s="106">
        <v>1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1</v>
      </c>
      <c r="AY72" s="106"/>
      <c r="AZ72" s="106"/>
      <c r="BA72" s="106"/>
      <c r="BB72" s="106"/>
      <c r="BC72" s="106">
        <f>AN72-Y72</f>
        <v>0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0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25.5" customHeight="1" x14ac:dyDescent="0.2">
      <c r="A73" s="90">
        <v>2</v>
      </c>
      <c r="B73" s="90"/>
      <c r="C73" s="128" t="s">
        <v>95</v>
      </c>
      <c r="D73" s="111"/>
      <c r="E73" s="111"/>
      <c r="F73" s="111"/>
      <c r="G73" s="111"/>
      <c r="H73" s="111"/>
      <c r="I73" s="112"/>
      <c r="J73" s="129" t="s">
        <v>96</v>
      </c>
      <c r="K73" s="129"/>
      <c r="L73" s="129"/>
      <c r="M73" s="129"/>
      <c r="N73" s="129"/>
      <c r="O73" s="129" t="s">
        <v>97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06">
        <v>4516.1049999999996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4516.1049999999996</v>
      </c>
      <c r="AJ73" s="106"/>
      <c r="AK73" s="106"/>
      <c r="AL73" s="106"/>
      <c r="AM73" s="106"/>
      <c r="AN73" s="106">
        <v>4034.46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4034.46</v>
      </c>
      <c r="AY73" s="106"/>
      <c r="AZ73" s="106"/>
      <c r="BA73" s="106"/>
      <c r="BB73" s="106"/>
      <c r="BC73" s="106">
        <f>AN73-Y73</f>
        <v>-481.64499999999953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-481.64499999999953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25.5" customHeight="1" x14ac:dyDescent="0.2">
      <c r="A74" s="90">
        <v>3</v>
      </c>
      <c r="B74" s="90"/>
      <c r="C74" s="128" t="s">
        <v>98</v>
      </c>
      <c r="D74" s="111"/>
      <c r="E74" s="111"/>
      <c r="F74" s="111"/>
      <c r="G74" s="111"/>
      <c r="H74" s="111"/>
      <c r="I74" s="112"/>
      <c r="J74" s="129" t="s">
        <v>93</v>
      </c>
      <c r="K74" s="129"/>
      <c r="L74" s="129"/>
      <c r="M74" s="129"/>
      <c r="N74" s="129"/>
      <c r="O74" s="129" t="s">
        <v>99</v>
      </c>
      <c r="P74" s="129"/>
      <c r="Q74" s="129"/>
      <c r="R74" s="129"/>
      <c r="S74" s="129"/>
      <c r="T74" s="129"/>
      <c r="U74" s="129"/>
      <c r="V74" s="129"/>
      <c r="W74" s="129"/>
      <c r="X74" s="129"/>
      <c r="Y74" s="106">
        <v>20.92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20.92</v>
      </c>
      <c r="AJ74" s="106"/>
      <c r="AK74" s="106"/>
      <c r="AL74" s="106"/>
      <c r="AM74" s="106"/>
      <c r="AN74" s="106">
        <v>19.920000000000002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6">
        <v>19.920000000000002</v>
      </c>
      <c r="AY74" s="106"/>
      <c r="AZ74" s="106"/>
      <c r="BA74" s="106"/>
      <c r="BB74" s="106"/>
      <c r="BC74" s="106">
        <f>AN74-Y74</f>
        <v>-1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-1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customHeight="1" x14ac:dyDescent="0.2">
      <c r="A75" s="90">
        <v>4</v>
      </c>
      <c r="B75" s="90"/>
      <c r="C75" s="128" t="s">
        <v>100</v>
      </c>
      <c r="D75" s="111"/>
      <c r="E75" s="111"/>
      <c r="F75" s="111"/>
      <c r="G75" s="111"/>
      <c r="H75" s="111"/>
      <c r="I75" s="112"/>
      <c r="J75" s="129" t="s">
        <v>93</v>
      </c>
      <c r="K75" s="129"/>
      <c r="L75" s="129"/>
      <c r="M75" s="129"/>
      <c r="N75" s="129"/>
      <c r="O75" s="129" t="s">
        <v>99</v>
      </c>
      <c r="P75" s="129"/>
      <c r="Q75" s="129"/>
      <c r="R75" s="129"/>
      <c r="S75" s="129"/>
      <c r="T75" s="129"/>
      <c r="U75" s="129"/>
      <c r="V75" s="129"/>
      <c r="W75" s="129"/>
      <c r="X75" s="129"/>
      <c r="Y75" s="106">
        <v>15.42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15.42</v>
      </c>
      <c r="AJ75" s="106"/>
      <c r="AK75" s="106"/>
      <c r="AL75" s="106"/>
      <c r="AM75" s="106"/>
      <c r="AN75" s="106">
        <v>14.42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14.42</v>
      </c>
      <c r="AY75" s="106"/>
      <c r="AZ75" s="106"/>
      <c r="BA75" s="106"/>
      <c r="BB75" s="106"/>
      <c r="BC75" s="106">
        <f>AN75-Y75</f>
        <v>-1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-1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51" customHeight="1" x14ac:dyDescent="0.2">
      <c r="A76" s="90">
        <v>5</v>
      </c>
      <c r="B76" s="90"/>
      <c r="C76" s="128" t="s">
        <v>101</v>
      </c>
      <c r="D76" s="111"/>
      <c r="E76" s="111"/>
      <c r="F76" s="111"/>
      <c r="G76" s="111"/>
      <c r="H76" s="111"/>
      <c r="I76" s="112"/>
      <c r="J76" s="129" t="s">
        <v>96</v>
      </c>
      <c r="K76" s="129"/>
      <c r="L76" s="129"/>
      <c r="M76" s="129"/>
      <c r="N76" s="129"/>
      <c r="O76" s="129" t="s">
        <v>97</v>
      </c>
      <c r="P76" s="129"/>
      <c r="Q76" s="129"/>
      <c r="R76" s="129"/>
      <c r="S76" s="129"/>
      <c r="T76" s="129"/>
      <c r="U76" s="129"/>
      <c r="V76" s="129"/>
      <c r="W76" s="129"/>
      <c r="X76" s="129"/>
      <c r="Y76" s="106">
        <v>380.86799999999999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380.86799999999999</v>
      </c>
      <c r="AJ76" s="106"/>
      <c r="AK76" s="106"/>
      <c r="AL76" s="106"/>
      <c r="AM76" s="106"/>
      <c r="AN76" s="106">
        <v>377.77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377.77</v>
      </c>
      <c r="AY76" s="106"/>
      <c r="AZ76" s="106"/>
      <c r="BA76" s="106"/>
      <c r="BB76" s="106"/>
      <c r="BC76" s="106">
        <f>AN76-Y76</f>
        <v>-3.0980000000000132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-3.0980000000000132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117" customFormat="1" ht="15.75" x14ac:dyDescent="0.2">
      <c r="A77" s="113">
        <v>0</v>
      </c>
      <c r="B77" s="113"/>
      <c r="C77" s="127" t="s">
        <v>102</v>
      </c>
      <c r="D77" s="115"/>
      <c r="E77" s="115"/>
      <c r="F77" s="115"/>
      <c r="G77" s="115"/>
      <c r="H77" s="115"/>
      <c r="I77" s="116"/>
      <c r="J77" s="124" t="s">
        <v>91</v>
      </c>
      <c r="K77" s="124"/>
      <c r="L77" s="124"/>
      <c r="M77" s="124"/>
      <c r="N77" s="124"/>
      <c r="O77" s="124" t="s">
        <v>91</v>
      </c>
      <c r="P77" s="124"/>
      <c r="Q77" s="124"/>
      <c r="R77" s="124"/>
      <c r="S77" s="124"/>
      <c r="T77" s="124"/>
      <c r="U77" s="124"/>
      <c r="V77" s="124"/>
      <c r="W77" s="124"/>
      <c r="X77" s="124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25"/>
      <c r="BS77" s="125"/>
      <c r="BT77" s="125"/>
      <c r="BU77" s="125"/>
      <c r="BV77" s="125"/>
      <c r="BW77" s="125"/>
      <c r="BX77" s="125"/>
      <c r="BY77" s="125"/>
      <c r="BZ77" s="126"/>
    </row>
    <row r="78" spans="1:79" ht="38.25" customHeight="1" x14ac:dyDescent="0.2">
      <c r="A78" s="90">
        <v>6</v>
      </c>
      <c r="B78" s="90"/>
      <c r="C78" s="128" t="s">
        <v>103</v>
      </c>
      <c r="D78" s="111"/>
      <c r="E78" s="111"/>
      <c r="F78" s="111"/>
      <c r="G78" s="111"/>
      <c r="H78" s="111"/>
      <c r="I78" s="112"/>
      <c r="J78" s="129" t="s">
        <v>104</v>
      </c>
      <c r="K78" s="129"/>
      <c r="L78" s="129"/>
      <c r="M78" s="129"/>
      <c r="N78" s="129"/>
      <c r="O78" s="129" t="s">
        <v>105</v>
      </c>
      <c r="P78" s="129"/>
      <c r="Q78" s="129"/>
      <c r="R78" s="129"/>
      <c r="S78" s="129"/>
      <c r="T78" s="129"/>
      <c r="U78" s="129"/>
      <c r="V78" s="129"/>
      <c r="W78" s="129"/>
      <c r="X78" s="129"/>
      <c r="Y78" s="106">
        <v>435</v>
      </c>
      <c r="Z78" s="106"/>
      <c r="AA78" s="106"/>
      <c r="AB78" s="106"/>
      <c r="AC78" s="106"/>
      <c r="AD78" s="106">
        <v>0</v>
      </c>
      <c r="AE78" s="106"/>
      <c r="AF78" s="106"/>
      <c r="AG78" s="106"/>
      <c r="AH78" s="106"/>
      <c r="AI78" s="106">
        <v>435</v>
      </c>
      <c r="AJ78" s="106"/>
      <c r="AK78" s="106"/>
      <c r="AL78" s="106"/>
      <c r="AM78" s="106"/>
      <c r="AN78" s="106">
        <v>441</v>
      </c>
      <c r="AO78" s="106"/>
      <c r="AP78" s="106"/>
      <c r="AQ78" s="106"/>
      <c r="AR78" s="106"/>
      <c r="AS78" s="106">
        <v>0</v>
      </c>
      <c r="AT78" s="106"/>
      <c r="AU78" s="106"/>
      <c r="AV78" s="106"/>
      <c r="AW78" s="106"/>
      <c r="AX78" s="106">
        <v>441</v>
      </c>
      <c r="AY78" s="106"/>
      <c r="AZ78" s="106"/>
      <c r="BA78" s="106"/>
      <c r="BB78" s="106"/>
      <c r="BC78" s="106">
        <f>AN78-Y78</f>
        <v>6</v>
      </c>
      <c r="BD78" s="106"/>
      <c r="BE78" s="106"/>
      <c r="BF78" s="106"/>
      <c r="BG78" s="106"/>
      <c r="BH78" s="106">
        <f>AS78-AD78</f>
        <v>0</v>
      </c>
      <c r="BI78" s="106"/>
      <c r="BJ78" s="106"/>
      <c r="BK78" s="106"/>
      <c r="BL78" s="106"/>
      <c r="BM78" s="106">
        <v>6</v>
      </c>
      <c r="BN78" s="106"/>
      <c r="BO78" s="106"/>
      <c r="BP78" s="106"/>
      <c r="BQ78" s="10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38.25" customHeight="1" x14ac:dyDescent="0.2">
      <c r="A79" s="90">
        <v>7</v>
      </c>
      <c r="B79" s="90"/>
      <c r="C79" s="128" t="s">
        <v>106</v>
      </c>
      <c r="D79" s="111"/>
      <c r="E79" s="111"/>
      <c r="F79" s="111"/>
      <c r="G79" s="111"/>
      <c r="H79" s="111"/>
      <c r="I79" s="112"/>
      <c r="J79" s="129" t="s">
        <v>104</v>
      </c>
      <c r="K79" s="129"/>
      <c r="L79" s="129"/>
      <c r="M79" s="129"/>
      <c r="N79" s="129"/>
      <c r="O79" s="129" t="s">
        <v>107</v>
      </c>
      <c r="P79" s="129"/>
      <c r="Q79" s="129"/>
      <c r="R79" s="129"/>
      <c r="S79" s="129"/>
      <c r="T79" s="129"/>
      <c r="U79" s="129"/>
      <c r="V79" s="129"/>
      <c r="W79" s="129"/>
      <c r="X79" s="129"/>
      <c r="Y79" s="106">
        <v>315</v>
      </c>
      <c r="Z79" s="106"/>
      <c r="AA79" s="106"/>
      <c r="AB79" s="106"/>
      <c r="AC79" s="106"/>
      <c r="AD79" s="106">
        <v>0</v>
      </c>
      <c r="AE79" s="106"/>
      <c r="AF79" s="106"/>
      <c r="AG79" s="106"/>
      <c r="AH79" s="106"/>
      <c r="AI79" s="106">
        <v>315</v>
      </c>
      <c r="AJ79" s="106"/>
      <c r="AK79" s="106"/>
      <c r="AL79" s="106"/>
      <c r="AM79" s="106"/>
      <c r="AN79" s="106">
        <v>315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6">
        <v>315</v>
      </c>
      <c r="AY79" s="106"/>
      <c r="AZ79" s="106"/>
      <c r="BA79" s="106"/>
      <c r="BB79" s="106"/>
      <c r="BC79" s="106">
        <f>AN79-Y79</f>
        <v>0</v>
      </c>
      <c r="BD79" s="106"/>
      <c r="BE79" s="106"/>
      <c r="BF79" s="106"/>
      <c r="BG79" s="106"/>
      <c r="BH79" s="106">
        <f>AS79-AD79</f>
        <v>0</v>
      </c>
      <c r="BI79" s="106"/>
      <c r="BJ79" s="106"/>
      <c r="BK79" s="106"/>
      <c r="BL79" s="106"/>
      <c r="BM79" s="106">
        <v>0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117" customFormat="1" ht="15.75" x14ac:dyDescent="0.2">
      <c r="A80" s="113">
        <v>0</v>
      </c>
      <c r="B80" s="113"/>
      <c r="C80" s="127" t="s">
        <v>108</v>
      </c>
      <c r="D80" s="115"/>
      <c r="E80" s="115"/>
      <c r="F80" s="115"/>
      <c r="G80" s="115"/>
      <c r="H80" s="115"/>
      <c r="I80" s="116"/>
      <c r="J80" s="124" t="s">
        <v>91</v>
      </c>
      <c r="K80" s="124"/>
      <c r="L80" s="124"/>
      <c r="M80" s="124"/>
      <c r="N80" s="124"/>
      <c r="O80" s="124" t="s">
        <v>91</v>
      </c>
      <c r="P80" s="124"/>
      <c r="Q80" s="124"/>
      <c r="R80" s="124"/>
      <c r="S80" s="124"/>
      <c r="T80" s="124"/>
      <c r="U80" s="124"/>
      <c r="V80" s="124"/>
      <c r="W80" s="124"/>
      <c r="X80" s="124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25"/>
      <c r="BS80" s="125"/>
      <c r="BT80" s="125"/>
      <c r="BU80" s="125"/>
      <c r="BV80" s="125"/>
      <c r="BW80" s="125"/>
      <c r="BX80" s="125"/>
      <c r="BY80" s="125"/>
      <c r="BZ80" s="126"/>
    </row>
    <row r="81" spans="1:79" ht="63.75" customHeight="1" x14ac:dyDescent="0.2">
      <c r="A81" s="90">
        <v>8</v>
      </c>
      <c r="B81" s="90"/>
      <c r="C81" s="128" t="s">
        <v>109</v>
      </c>
      <c r="D81" s="111"/>
      <c r="E81" s="111"/>
      <c r="F81" s="111"/>
      <c r="G81" s="111"/>
      <c r="H81" s="111"/>
      <c r="I81" s="112"/>
      <c r="J81" s="129" t="s">
        <v>110</v>
      </c>
      <c r="K81" s="129"/>
      <c r="L81" s="129"/>
      <c r="M81" s="129"/>
      <c r="N81" s="129"/>
      <c r="O81" s="129" t="s">
        <v>111</v>
      </c>
      <c r="P81" s="129"/>
      <c r="Q81" s="129"/>
      <c r="R81" s="129"/>
      <c r="S81" s="129"/>
      <c r="T81" s="129"/>
      <c r="U81" s="129"/>
      <c r="V81" s="129"/>
      <c r="W81" s="129"/>
      <c r="X81" s="129"/>
      <c r="Y81" s="106">
        <v>10381.85</v>
      </c>
      <c r="Z81" s="106"/>
      <c r="AA81" s="106"/>
      <c r="AB81" s="106"/>
      <c r="AC81" s="106"/>
      <c r="AD81" s="106">
        <v>0</v>
      </c>
      <c r="AE81" s="106"/>
      <c r="AF81" s="106"/>
      <c r="AG81" s="106"/>
      <c r="AH81" s="106"/>
      <c r="AI81" s="106">
        <v>10381.85</v>
      </c>
      <c r="AJ81" s="106"/>
      <c r="AK81" s="106"/>
      <c r="AL81" s="106"/>
      <c r="AM81" s="106"/>
      <c r="AN81" s="106">
        <v>9148.44</v>
      </c>
      <c r="AO81" s="106"/>
      <c r="AP81" s="106"/>
      <c r="AQ81" s="106"/>
      <c r="AR81" s="106"/>
      <c r="AS81" s="106">
        <v>0</v>
      </c>
      <c r="AT81" s="106"/>
      <c r="AU81" s="106"/>
      <c r="AV81" s="106"/>
      <c r="AW81" s="106"/>
      <c r="AX81" s="106">
        <v>9148.44</v>
      </c>
      <c r="AY81" s="106"/>
      <c r="AZ81" s="106"/>
      <c r="BA81" s="106"/>
      <c r="BB81" s="106"/>
      <c r="BC81" s="106">
        <f>AN81-Y81</f>
        <v>-1233.4099999999999</v>
      </c>
      <c r="BD81" s="106"/>
      <c r="BE81" s="106"/>
      <c r="BF81" s="106"/>
      <c r="BG81" s="106"/>
      <c r="BH81" s="106">
        <f>AS81-AD81</f>
        <v>0</v>
      </c>
      <c r="BI81" s="106"/>
      <c r="BJ81" s="106"/>
      <c r="BK81" s="106"/>
      <c r="BL81" s="106"/>
      <c r="BM81" s="106">
        <v>-1233.4099999999999</v>
      </c>
      <c r="BN81" s="106"/>
      <c r="BO81" s="106"/>
      <c r="BP81" s="106"/>
      <c r="BQ81" s="106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51" customHeight="1" x14ac:dyDescent="0.2">
      <c r="A82" s="90">
        <v>9</v>
      </c>
      <c r="B82" s="90"/>
      <c r="C82" s="128" t="s">
        <v>112</v>
      </c>
      <c r="D82" s="111"/>
      <c r="E82" s="111"/>
      <c r="F82" s="111"/>
      <c r="G82" s="111"/>
      <c r="H82" s="111"/>
      <c r="I82" s="112"/>
      <c r="J82" s="129" t="s">
        <v>110</v>
      </c>
      <c r="K82" s="129"/>
      <c r="L82" s="129"/>
      <c r="M82" s="129"/>
      <c r="N82" s="129"/>
      <c r="O82" s="129" t="s">
        <v>111</v>
      </c>
      <c r="P82" s="129"/>
      <c r="Q82" s="129"/>
      <c r="R82" s="129"/>
      <c r="S82" s="129"/>
      <c r="T82" s="129"/>
      <c r="U82" s="129"/>
      <c r="V82" s="129"/>
      <c r="W82" s="129"/>
      <c r="X82" s="129"/>
      <c r="Y82" s="106">
        <v>1209.1099999999999</v>
      </c>
      <c r="Z82" s="106"/>
      <c r="AA82" s="106"/>
      <c r="AB82" s="106"/>
      <c r="AC82" s="106"/>
      <c r="AD82" s="106">
        <v>0</v>
      </c>
      <c r="AE82" s="106"/>
      <c r="AF82" s="106"/>
      <c r="AG82" s="106"/>
      <c r="AH82" s="106"/>
      <c r="AI82" s="106">
        <v>1209.1099999999999</v>
      </c>
      <c r="AJ82" s="106"/>
      <c r="AK82" s="106"/>
      <c r="AL82" s="106"/>
      <c r="AM82" s="106"/>
      <c r="AN82" s="106">
        <v>1199.3</v>
      </c>
      <c r="AO82" s="106"/>
      <c r="AP82" s="106"/>
      <c r="AQ82" s="106"/>
      <c r="AR82" s="106"/>
      <c r="AS82" s="106">
        <v>0</v>
      </c>
      <c r="AT82" s="106"/>
      <c r="AU82" s="106"/>
      <c r="AV82" s="106"/>
      <c r="AW82" s="106"/>
      <c r="AX82" s="106">
        <v>1199.3</v>
      </c>
      <c r="AY82" s="106"/>
      <c r="AZ82" s="106"/>
      <c r="BA82" s="106"/>
      <c r="BB82" s="106"/>
      <c r="BC82" s="106">
        <f>AN82-Y82</f>
        <v>-9.8099999999999454</v>
      </c>
      <c r="BD82" s="106"/>
      <c r="BE82" s="106"/>
      <c r="BF82" s="106"/>
      <c r="BG82" s="106"/>
      <c r="BH82" s="106">
        <f>AS82-AD82</f>
        <v>0</v>
      </c>
      <c r="BI82" s="106"/>
      <c r="BJ82" s="106"/>
      <c r="BK82" s="106"/>
      <c r="BL82" s="106"/>
      <c r="BM82" s="106">
        <v>-9.8099999999999454</v>
      </c>
      <c r="BN82" s="106"/>
      <c r="BO82" s="106"/>
      <c r="BP82" s="106"/>
      <c r="BQ82" s="106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s="117" customFormat="1" ht="15.75" x14ac:dyDescent="0.2">
      <c r="A83" s="113">
        <v>0</v>
      </c>
      <c r="B83" s="113"/>
      <c r="C83" s="127" t="s">
        <v>113</v>
      </c>
      <c r="D83" s="115"/>
      <c r="E83" s="115"/>
      <c r="F83" s="115"/>
      <c r="G83" s="115"/>
      <c r="H83" s="115"/>
      <c r="I83" s="116"/>
      <c r="J83" s="124" t="s">
        <v>91</v>
      </c>
      <c r="K83" s="124"/>
      <c r="L83" s="124"/>
      <c r="M83" s="124"/>
      <c r="N83" s="124"/>
      <c r="O83" s="124" t="s">
        <v>91</v>
      </c>
      <c r="P83" s="124"/>
      <c r="Q83" s="124"/>
      <c r="R83" s="124"/>
      <c r="S83" s="124"/>
      <c r="T83" s="124"/>
      <c r="U83" s="124"/>
      <c r="V83" s="124"/>
      <c r="W83" s="124"/>
      <c r="X83" s="124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25"/>
      <c r="BS83" s="125"/>
      <c r="BT83" s="125"/>
      <c r="BU83" s="125"/>
      <c r="BV83" s="125"/>
      <c r="BW83" s="125"/>
      <c r="BX83" s="125"/>
      <c r="BY83" s="125"/>
      <c r="BZ83" s="126"/>
    </row>
    <row r="84" spans="1:79" ht="76.5" customHeight="1" x14ac:dyDescent="0.2">
      <c r="A84" s="90">
        <v>10</v>
      </c>
      <c r="B84" s="90"/>
      <c r="C84" s="128" t="s">
        <v>114</v>
      </c>
      <c r="D84" s="111"/>
      <c r="E84" s="111"/>
      <c r="F84" s="111"/>
      <c r="G84" s="111"/>
      <c r="H84" s="111"/>
      <c r="I84" s="112"/>
      <c r="J84" s="129" t="s">
        <v>104</v>
      </c>
      <c r="K84" s="129"/>
      <c r="L84" s="129"/>
      <c r="M84" s="129"/>
      <c r="N84" s="129"/>
      <c r="O84" s="129" t="s">
        <v>107</v>
      </c>
      <c r="P84" s="129"/>
      <c r="Q84" s="129"/>
      <c r="R84" s="129"/>
      <c r="S84" s="129"/>
      <c r="T84" s="129"/>
      <c r="U84" s="129"/>
      <c r="V84" s="129"/>
      <c r="W84" s="129"/>
      <c r="X84" s="129"/>
      <c r="Y84" s="106">
        <v>1</v>
      </c>
      <c r="Z84" s="106"/>
      <c r="AA84" s="106"/>
      <c r="AB84" s="106"/>
      <c r="AC84" s="106"/>
      <c r="AD84" s="106">
        <v>0</v>
      </c>
      <c r="AE84" s="106"/>
      <c r="AF84" s="106"/>
      <c r="AG84" s="106"/>
      <c r="AH84" s="106"/>
      <c r="AI84" s="106">
        <v>1</v>
      </c>
      <c r="AJ84" s="106"/>
      <c r="AK84" s="106"/>
      <c r="AL84" s="106"/>
      <c r="AM84" s="106"/>
      <c r="AN84" s="106">
        <v>5</v>
      </c>
      <c r="AO84" s="106"/>
      <c r="AP84" s="106"/>
      <c r="AQ84" s="106"/>
      <c r="AR84" s="106"/>
      <c r="AS84" s="106">
        <v>0</v>
      </c>
      <c r="AT84" s="106"/>
      <c r="AU84" s="106"/>
      <c r="AV84" s="106"/>
      <c r="AW84" s="106"/>
      <c r="AX84" s="106">
        <v>5</v>
      </c>
      <c r="AY84" s="106"/>
      <c r="AZ84" s="106"/>
      <c r="BA84" s="106"/>
      <c r="BB84" s="106"/>
      <c r="BC84" s="106">
        <f>AN84-Y84</f>
        <v>4</v>
      </c>
      <c r="BD84" s="106"/>
      <c r="BE84" s="106"/>
      <c r="BF84" s="106"/>
      <c r="BG84" s="106"/>
      <c r="BH84" s="106">
        <f>AS84-AD84</f>
        <v>0</v>
      </c>
      <c r="BI84" s="106"/>
      <c r="BJ84" s="106"/>
      <c r="BK84" s="106"/>
      <c r="BL84" s="106"/>
      <c r="BM84" s="106">
        <v>4</v>
      </c>
      <c r="BN84" s="106"/>
      <c r="BO84" s="106"/>
      <c r="BP84" s="106"/>
      <c r="BQ84" s="106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38.25" customHeight="1" x14ac:dyDescent="0.2">
      <c r="A85" s="90">
        <v>11</v>
      </c>
      <c r="B85" s="90"/>
      <c r="C85" s="128" t="s">
        <v>115</v>
      </c>
      <c r="D85" s="111"/>
      <c r="E85" s="111"/>
      <c r="F85" s="111"/>
      <c r="G85" s="111"/>
      <c r="H85" s="111"/>
      <c r="I85" s="112"/>
      <c r="J85" s="129" t="s">
        <v>104</v>
      </c>
      <c r="K85" s="129"/>
      <c r="L85" s="129"/>
      <c r="M85" s="129"/>
      <c r="N85" s="129"/>
      <c r="O85" s="129" t="s">
        <v>107</v>
      </c>
      <c r="P85" s="129"/>
      <c r="Q85" s="129"/>
      <c r="R85" s="129"/>
      <c r="S85" s="129"/>
      <c r="T85" s="129"/>
      <c r="U85" s="129"/>
      <c r="V85" s="129"/>
      <c r="W85" s="129"/>
      <c r="X85" s="129"/>
      <c r="Y85" s="106">
        <v>130</v>
      </c>
      <c r="Z85" s="106"/>
      <c r="AA85" s="106"/>
      <c r="AB85" s="106"/>
      <c r="AC85" s="106"/>
      <c r="AD85" s="106">
        <v>0</v>
      </c>
      <c r="AE85" s="106"/>
      <c r="AF85" s="106"/>
      <c r="AG85" s="106"/>
      <c r="AH85" s="106"/>
      <c r="AI85" s="106">
        <v>130</v>
      </c>
      <c r="AJ85" s="106"/>
      <c r="AK85" s="106"/>
      <c r="AL85" s="106"/>
      <c r="AM85" s="106"/>
      <c r="AN85" s="106">
        <v>166</v>
      </c>
      <c r="AO85" s="106"/>
      <c r="AP85" s="106"/>
      <c r="AQ85" s="106"/>
      <c r="AR85" s="106"/>
      <c r="AS85" s="106">
        <v>0</v>
      </c>
      <c r="AT85" s="106"/>
      <c r="AU85" s="106"/>
      <c r="AV85" s="106"/>
      <c r="AW85" s="106"/>
      <c r="AX85" s="106">
        <v>166</v>
      </c>
      <c r="AY85" s="106"/>
      <c r="AZ85" s="106"/>
      <c r="BA85" s="106"/>
      <c r="BB85" s="106"/>
      <c r="BC85" s="106">
        <f>AN85-Y85</f>
        <v>36</v>
      </c>
      <c r="BD85" s="106"/>
      <c r="BE85" s="106"/>
      <c r="BF85" s="106"/>
      <c r="BG85" s="106"/>
      <c r="BH85" s="106">
        <f>AS85-AD85</f>
        <v>0</v>
      </c>
      <c r="BI85" s="106"/>
      <c r="BJ85" s="106"/>
      <c r="BK85" s="106"/>
      <c r="BL85" s="106"/>
      <c r="BM85" s="106">
        <v>36</v>
      </c>
      <c r="BN85" s="106"/>
      <c r="BO85" s="106"/>
      <c r="BP85" s="106"/>
      <c r="BQ85" s="106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15.75" x14ac:dyDescent="0.2">
      <c r="A86" s="30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15.75" customHeight="1" x14ac:dyDescent="0.2">
      <c r="A87" s="40" t="s">
        <v>63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</row>
    <row r="88" spans="1:79" ht="9" customHeight="1" x14ac:dyDescent="0.2">
      <c r="A88" s="30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9" ht="45" customHeight="1" x14ac:dyDescent="0.2">
      <c r="A89" s="50" t="s">
        <v>3</v>
      </c>
      <c r="B89" s="52"/>
      <c r="C89" s="50" t="s">
        <v>6</v>
      </c>
      <c r="D89" s="51"/>
      <c r="E89" s="51"/>
      <c r="F89" s="51"/>
      <c r="G89" s="51"/>
      <c r="H89" s="51"/>
      <c r="I89" s="52"/>
      <c r="J89" s="50" t="s">
        <v>5</v>
      </c>
      <c r="K89" s="51"/>
      <c r="L89" s="51"/>
      <c r="M89" s="51"/>
      <c r="N89" s="52"/>
      <c r="O89" s="41" t="s">
        <v>64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3"/>
      <c r="BR89" s="9"/>
      <c r="BS89" s="9"/>
      <c r="BT89" s="9"/>
      <c r="BU89" s="9"/>
      <c r="BV89" s="9"/>
      <c r="BW89" s="9"/>
      <c r="BX89" s="9"/>
      <c r="BY89" s="9"/>
      <c r="BZ89" s="8"/>
    </row>
    <row r="90" spans="1:79" s="37" customFormat="1" ht="15.95" customHeight="1" x14ac:dyDescent="0.2">
      <c r="A90" s="89">
        <v>1</v>
      </c>
      <c r="B90" s="89"/>
      <c r="C90" s="89">
        <v>2</v>
      </c>
      <c r="D90" s="89"/>
      <c r="E90" s="89"/>
      <c r="F90" s="89"/>
      <c r="G90" s="89"/>
      <c r="H90" s="89"/>
      <c r="I90" s="89"/>
      <c r="J90" s="89">
        <v>3</v>
      </c>
      <c r="K90" s="89"/>
      <c r="L90" s="89"/>
      <c r="M90" s="89"/>
      <c r="N90" s="89"/>
      <c r="O90" s="44">
        <v>4</v>
      </c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6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37" customFormat="1" ht="12.75" hidden="1" customHeight="1" x14ac:dyDescent="0.2">
      <c r="A91" s="49" t="s">
        <v>36</v>
      </c>
      <c r="B91" s="49"/>
      <c r="C91" s="86" t="s">
        <v>14</v>
      </c>
      <c r="D91" s="87"/>
      <c r="E91" s="87"/>
      <c r="F91" s="87"/>
      <c r="G91" s="87"/>
      <c r="H91" s="87"/>
      <c r="I91" s="88"/>
      <c r="J91" s="49" t="s">
        <v>15</v>
      </c>
      <c r="K91" s="49"/>
      <c r="L91" s="49"/>
      <c r="M91" s="49"/>
      <c r="N91" s="49"/>
      <c r="O91" s="81" t="s">
        <v>72</v>
      </c>
      <c r="P91" s="82"/>
      <c r="Q91" s="82"/>
      <c r="R91" s="82"/>
      <c r="S91" s="82"/>
      <c r="T91" s="82"/>
      <c r="U91" s="82"/>
      <c r="V91" s="82"/>
      <c r="W91" s="82"/>
      <c r="X91" s="82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4"/>
      <c r="BR91" s="38"/>
      <c r="BS91" s="38"/>
      <c r="BT91" s="36"/>
      <c r="BU91" s="36"/>
      <c r="BV91" s="36"/>
      <c r="BW91" s="36"/>
      <c r="BX91" s="36"/>
      <c r="BY91" s="36"/>
      <c r="BZ91" s="36"/>
      <c r="CA91" s="37" t="s">
        <v>71</v>
      </c>
    </row>
    <row r="92" spans="1:79" s="136" customFormat="1" ht="15.75" x14ac:dyDescent="0.2">
      <c r="A92" s="76">
        <v>0</v>
      </c>
      <c r="B92" s="76"/>
      <c r="C92" s="76" t="s">
        <v>90</v>
      </c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  <c r="CA92" s="136" t="s">
        <v>66</v>
      </c>
    </row>
    <row r="93" spans="1:79" s="136" customFormat="1" ht="15.75" x14ac:dyDescent="0.2">
      <c r="A93" s="76">
        <v>0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130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3"/>
      <c r="BR93" s="134"/>
      <c r="BS93" s="134"/>
      <c r="BT93" s="134"/>
      <c r="BU93" s="134"/>
      <c r="BV93" s="134"/>
      <c r="BW93" s="134"/>
      <c r="BX93" s="134"/>
      <c r="BY93" s="134"/>
      <c r="BZ93" s="135"/>
    </row>
    <row r="94" spans="1:79" s="37" customFormat="1" ht="25.5" customHeight="1" x14ac:dyDescent="0.2">
      <c r="A94" s="49">
        <v>2</v>
      </c>
      <c r="B94" s="49"/>
      <c r="C94" s="81" t="s">
        <v>95</v>
      </c>
      <c r="D94" s="111"/>
      <c r="E94" s="111"/>
      <c r="F94" s="111"/>
      <c r="G94" s="111"/>
      <c r="H94" s="111"/>
      <c r="I94" s="112"/>
      <c r="J94" s="49" t="s">
        <v>96</v>
      </c>
      <c r="K94" s="49"/>
      <c r="L94" s="49"/>
      <c r="M94" s="49"/>
      <c r="N94" s="49"/>
      <c r="O94" s="47" t="s">
        <v>116</v>
      </c>
      <c r="P94" s="48"/>
      <c r="Q94" s="48"/>
      <c r="R94" s="48"/>
      <c r="S94" s="48"/>
      <c r="T94" s="48"/>
      <c r="U94" s="48"/>
      <c r="V94" s="48"/>
      <c r="W94" s="48"/>
      <c r="X94" s="48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37" customFormat="1" ht="25.5" customHeight="1" x14ac:dyDescent="0.2">
      <c r="A95" s="49">
        <v>3</v>
      </c>
      <c r="B95" s="49"/>
      <c r="C95" s="81" t="s">
        <v>98</v>
      </c>
      <c r="D95" s="111"/>
      <c r="E95" s="111"/>
      <c r="F95" s="111"/>
      <c r="G95" s="111"/>
      <c r="H95" s="111"/>
      <c r="I95" s="112"/>
      <c r="J95" s="49" t="s">
        <v>93</v>
      </c>
      <c r="K95" s="49"/>
      <c r="L95" s="49"/>
      <c r="M95" s="49"/>
      <c r="N95" s="49"/>
      <c r="O95" s="47" t="s">
        <v>117</v>
      </c>
      <c r="P95" s="48"/>
      <c r="Q95" s="48"/>
      <c r="R95" s="48"/>
      <c r="S95" s="48"/>
      <c r="T95" s="48"/>
      <c r="U95" s="48"/>
      <c r="V95" s="48"/>
      <c r="W95" s="48"/>
      <c r="X95" s="48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8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37" customFormat="1" ht="15.75" customHeight="1" x14ac:dyDescent="0.2">
      <c r="A96" s="49">
        <v>4</v>
      </c>
      <c r="B96" s="49"/>
      <c r="C96" s="81" t="s">
        <v>100</v>
      </c>
      <c r="D96" s="111"/>
      <c r="E96" s="111"/>
      <c r="F96" s="111"/>
      <c r="G96" s="111"/>
      <c r="H96" s="111"/>
      <c r="I96" s="112"/>
      <c r="J96" s="49" t="s">
        <v>93</v>
      </c>
      <c r="K96" s="49"/>
      <c r="L96" s="49"/>
      <c r="M96" s="49"/>
      <c r="N96" s="49"/>
      <c r="O96" s="47" t="s">
        <v>118</v>
      </c>
      <c r="P96" s="48"/>
      <c r="Q96" s="48"/>
      <c r="R96" s="48"/>
      <c r="S96" s="48"/>
      <c r="T96" s="48"/>
      <c r="U96" s="48"/>
      <c r="V96" s="48"/>
      <c r="W96" s="48"/>
      <c r="X96" s="48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8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37" customFormat="1" ht="51" customHeight="1" x14ac:dyDescent="0.2">
      <c r="A97" s="49">
        <v>5</v>
      </c>
      <c r="B97" s="49"/>
      <c r="C97" s="81" t="s">
        <v>101</v>
      </c>
      <c r="D97" s="111"/>
      <c r="E97" s="111"/>
      <c r="F97" s="111"/>
      <c r="G97" s="111"/>
      <c r="H97" s="111"/>
      <c r="I97" s="112"/>
      <c r="J97" s="49" t="s">
        <v>96</v>
      </c>
      <c r="K97" s="49"/>
      <c r="L97" s="49"/>
      <c r="M97" s="49"/>
      <c r="N97" s="49"/>
      <c r="O97" s="47" t="s">
        <v>119</v>
      </c>
      <c r="P97" s="48"/>
      <c r="Q97" s="48"/>
      <c r="R97" s="48"/>
      <c r="S97" s="48"/>
      <c r="T97" s="48"/>
      <c r="U97" s="48"/>
      <c r="V97" s="48"/>
      <c r="W97" s="48"/>
      <c r="X97" s="48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8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136" customFormat="1" ht="15.75" x14ac:dyDescent="0.2">
      <c r="A98" s="76">
        <v>0</v>
      </c>
      <c r="B98" s="76"/>
      <c r="C98" s="114" t="s">
        <v>102</v>
      </c>
      <c r="D98" s="115"/>
      <c r="E98" s="115"/>
      <c r="F98" s="115"/>
      <c r="G98" s="115"/>
      <c r="H98" s="115"/>
      <c r="I98" s="116"/>
      <c r="J98" s="76"/>
      <c r="K98" s="76"/>
      <c r="L98" s="76"/>
      <c r="M98" s="76"/>
      <c r="N98" s="76"/>
      <c r="O98" s="130"/>
      <c r="P98" s="131"/>
      <c r="Q98" s="131"/>
      <c r="R98" s="131"/>
      <c r="S98" s="131"/>
      <c r="T98" s="131"/>
      <c r="U98" s="131"/>
      <c r="V98" s="131"/>
      <c r="W98" s="131"/>
      <c r="X98" s="131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3"/>
      <c r="BR98" s="134"/>
      <c r="BS98" s="134"/>
      <c r="BT98" s="134"/>
      <c r="BU98" s="134"/>
      <c r="BV98" s="134"/>
      <c r="BW98" s="134"/>
      <c r="BX98" s="134"/>
      <c r="BY98" s="134"/>
      <c r="BZ98" s="135"/>
    </row>
    <row r="99" spans="1:78" s="136" customFormat="1" ht="15.75" x14ac:dyDescent="0.2">
      <c r="A99" s="76">
        <v>0</v>
      </c>
      <c r="B99" s="76"/>
      <c r="C99" s="114"/>
      <c r="D99" s="115"/>
      <c r="E99" s="115"/>
      <c r="F99" s="115"/>
      <c r="G99" s="115"/>
      <c r="H99" s="115"/>
      <c r="I99" s="116"/>
      <c r="J99" s="76"/>
      <c r="K99" s="76"/>
      <c r="L99" s="76"/>
      <c r="M99" s="76"/>
      <c r="N99" s="76"/>
      <c r="O99" s="130"/>
      <c r="P99" s="131"/>
      <c r="Q99" s="131"/>
      <c r="R99" s="131"/>
      <c r="S99" s="131"/>
      <c r="T99" s="131"/>
      <c r="U99" s="131"/>
      <c r="V99" s="131"/>
      <c r="W99" s="131"/>
      <c r="X99" s="131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3"/>
      <c r="BR99" s="134"/>
      <c r="BS99" s="134"/>
      <c r="BT99" s="134"/>
      <c r="BU99" s="134"/>
      <c r="BV99" s="134"/>
      <c r="BW99" s="134"/>
      <c r="BX99" s="134"/>
      <c r="BY99" s="134"/>
      <c r="BZ99" s="135"/>
    </row>
    <row r="100" spans="1:78" s="37" customFormat="1" ht="38.25" customHeight="1" x14ac:dyDescent="0.2">
      <c r="A100" s="49">
        <v>6</v>
      </c>
      <c r="B100" s="49"/>
      <c r="C100" s="81" t="s">
        <v>103</v>
      </c>
      <c r="D100" s="111"/>
      <c r="E100" s="111"/>
      <c r="F100" s="111"/>
      <c r="G100" s="111"/>
      <c r="H100" s="111"/>
      <c r="I100" s="112"/>
      <c r="J100" s="49" t="s">
        <v>104</v>
      </c>
      <c r="K100" s="49"/>
      <c r="L100" s="49"/>
      <c r="M100" s="49"/>
      <c r="N100" s="49"/>
      <c r="O100" s="47" t="s">
        <v>120</v>
      </c>
      <c r="P100" s="48"/>
      <c r="Q100" s="48"/>
      <c r="R100" s="48"/>
      <c r="S100" s="48"/>
      <c r="T100" s="48"/>
      <c r="U100" s="48"/>
      <c r="V100" s="48"/>
      <c r="W100" s="48"/>
      <c r="X100" s="48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8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8" s="136" customFormat="1" ht="15.75" x14ac:dyDescent="0.2">
      <c r="A101" s="76">
        <v>0</v>
      </c>
      <c r="B101" s="76"/>
      <c r="C101" s="114" t="s">
        <v>108</v>
      </c>
      <c r="D101" s="115"/>
      <c r="E101" s="115"/>
      <c r="F101" s="115"/>
      <c r="G101" s="115"/>
      <c r="H101" s="115"/>
      <c r="I101" s="116"/>
      <c r="J101" s="76"/>
      <c r="K101" s="76"/>
      <c r="L101" s="76"/>
      <c r="M101" s="76"/>
      <c r="N101" s="76"/>
      <c r="O101" s="130"/>
      <c r="P101" s="131"/>
      <c r="Q101" s="131"/>
      <c r="R101" s="131"/>
      <c r="S101" s="131"/>
      <c r="T101" s="131"/>
      <c r="U101" s="131"/>
      <c r="V101" s="131"/>
      <c r="W101" s="131"/>
      <c r="X101" s="131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3"/>
      <c r="BR101" s="134"/>
      <c r="BS101" s="134"/>
      <c r="BT101" s="134"/>
      <c r="BU101" s="134"/>
      <c r="BV101" s="134"/>
      <c r="BW101" s="134"/>
      <c r="BX101" s="134"/>
      <c r="BY101" s="134"/>
      <c r="BZ101" s="135"/>
    </row>
    <row r="102" spans="1:78" s="136" customFormat="1" ht="15.75" x14ac:dyDescent="0.2">
      <c r="A102" s="76">
        <v>0</v>
      </c>
      <c r="B102" s="76"/>
      <c r="C102" s="114"/>
      <c r="D102" s="115"/>
      <c r="E102" s="115"/>
      <c r="F102" s="115"/>
      <c r="G102" s="115"/>
      <c r="H102" s="115"/>
      <c r="I102" s="116"/>
      <c r="J102" s="76"/>
      <c r="K102" s="76"/>
      <c r="L102" s="76"/>
      <c r="M102" s="76"/>
      <c r="N102" s="76"/>
      <c r="O102" s="130"/>
      <c r="P102" s="131"/>
      <c r="Q102" s="131"/>
      <c r="R102" s="131"/>
      <c r="S102" s="131"/>
      <c r="T102" s="131"/>
      <c r="U102" s="131"/>
      <c r="V102" s="131"/>
      <c r="W102" s="131"/>
      <c r="X102" s="131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3"/>
      <c r="BR102" s="134"/>
      <c r="BS102" s="134"/>
      <c r="BT102" s="134"/>
      <c r="BU102" s="134"/>
      <c r="BV102" s="134"/>
      <c r="BW102" s="134"/>
      <c r="BX102" s="134"/>
      <c r="BY102" s="134"/>
      <c r="BZ102" s="135"/>
    </row>
    <row r="103" spans="1:78" s="37" customFormat="1" ht="63.75" customHeight="1" x14ac:dyDescent="0.2">
      <c r="A103" s="49">
        <v>8</v>
      </c>
      <c r="B103" s="49"/>
      <c r="C103" s="81" t="s">
        <v>109</v>
      </c>
      <c r="D103" s="111"/>
      <c r="E103" s="111"/>
      <c r="F103" s="111"/>
      <c r="G103" s="111"/>
      <c r="H103" s="111"/>
      <c r="I103" s="112"/>
      <c r="J103" s="49" t="s">
        <v>110</v>
      </c>
      <c r="K103" s="49"/>
      <c r="L103" s="49"/>
      <c r="M103" s="49"/>
      <c r="N103" s="49"/>
      <c r="O103" s="47" t="s">
        <v>121</v>
      </c>
      <c r="P103" s="48"/>
      <c r="Q103" s="48"/>
      <c r="R103" s="48"/>
      <c r="S103" s="48"/>
      <c r="T103" s="48"/>
      <c r="U103" s="48"/>
      <c r="V103" s="48"/>
      <c r="W103" s="48"/>
      <c r="X103" s="48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8"/>
      <c r="BR103" s="35"/>
      <c r="BS103" s="35"/>
      <c r="BT103" s="35"/>
      <c r="BU103" s="35"/>
      <c r="BV103" s="35"/>
      <c r="BW103" s="35"/>
      <c r="BX103" s="35"/>
      <c r="BY103" s="35"/>
      <c r="BZ103" s="36"/>
    </row>
    <row r="104" spans="1:78" s="37" customFormat="1" ht="51" customHeight="1" x14ac:dyDescent="0.2">
      <c r="A104" s="49">
        <v>9</v>
      </c>
      <c r="B104" s="49"/>
      <c r="C104" s="81" t="s">
        <v>112</v>
      </c>
      <c r="D104" s="111"/>
      <c r="E104" s="111"/>
      <c r="F104" s="111"/>
      <c r="G104" s="111"/>
      <c r="H104" s="111"/>
      <c r="I104" s="112"/>
      <c r="J104" s="49" t="s">
        <v>110</v>
      </c>
      <c r="K104" s="49"/>
      <c r="L104" s="49"/>
      <c r="M104" s="49"/>
      <c r="N104" s="49"/>
      <c r="O104" s="47" t="s">
        <v>122</v>
      </c>
      <c r="P104" s="48"/>
      <c r="Q104" s="48"/>
      <c r="R104" s="48"/>
      <c r="S104" s="48"/>
      <c r="T104" s="48"/>
      <c r="U104" s="48"/>
      <c r="V104" s="48"/>
      <c r="W104" s="48"/>
      <c r="X104" s="48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8"/>
      <c r="BR104" s="35"/>
      <c r="BS104" s="35"/>
      <c r="BT104" s="35"/>
      <c r="BU104" s="35"/>
      <c r="BV104" s="35"/>
      <c r="BW104" s="35"/>
      <c r="BX104" s="35"/>
      <c r="BY104" s="35"/>
      <c r="BZ104" s="36"/>
    </row>
    <row r="105" spans="1:78" s="136" customFormat="1" ht="15.75" x14ac:dyDescent="0.2">
      <c r="A105" s="76">
        <v>0</v>
      </c>
      <c r="B105" s="76"/>
      <c r="C105" s="114" t="s">
        <v>113</v>
      </c>
      <c r="D105" s="115"/>
      <c r="E105" s="115"/>
      <c r="F105" s="115"/>
      <c r="G105" s="115"/>
      <c r="H105" s="115"/>
      <c r="I105" s="116"/>
      <c r="J105" s="76"/>
      <c r="K105" s="76"/>
      <c r="L105" s="76"/>
      <c r="M105" s="76"/>
      <c r="N105" s="76"/>
      <c r="O105" s="130"/>
      <c r="P105" s="131"/>
      <c r="Q105" s="131"/>
      <c r="R105" s="131"/>
      <c r="S105" s="131"/>
      <c r="T105" s="131"/>
      <c r="U105" s="131"/>
      <c r="V105" s="131"/>
      <c r="W105" s="131"/>
      <c r="X105" s="131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3"/>
      <c r="BR105" s="134"/>
      <c r="BS105" s="134"/>
      <c r="BT105" s="134"/>
      <c r="BU105" s="134"/>
      <c r="BV105" s="134"/>
      <c r="BW105" s="134"/>
      <c r="BX105" s="134"/>
      <c r="BY105" s="134"/>
      <c r="BZ105" s="135"/>
    </row>
    <row r="106" spans="1:78" s="136" customFormat="1" ht="15.75" x14ac:dyDescent="0.2">
      <c r="A106" s="76">
        <v>0</v>
      </c>
      <c r="B106" s="76"/>
      <c r="C106" s="114"/>
      <c r="D106" s="115"/>
      <c r="E106" s="115"/>
      <c r="F106" s="115"/>
      <c r="G106" s="115"/>
      <c r="H106" s="115"/>
      <c r="I106" s="116"/>
      <c r="J106" s="76"/>
      <c r="K106" s="76"/>
      <c r="L106" s="76"/>
      <c r="M106" s="76"/>
      <c r="N106" s="76"/>
      <c r="O106" s="130"/>
      <c r="P106" s="131"/>
      <c r="Q106" s="131"/>
      <c r="R106" s="131"/>
      <c r="S106" s="131"/>
      <c r="T106" s="131"/>
      <c r="U106" s="131"/>
      <c r="V106" s="131"/>
      <c r="W106" s="131"/>
      <c r="X106" s="131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3"/>
      <c r="BR106" s="134"/>
      <c r="BS106" s="134"/>
      <c r="BT106" s="134"/>
      <c r="BU106" s="134"/>
      <c r="BV106" s="134"/>
      <c r="BW106" s="134"/>
      <c r="BX106" s="134"/>
      <c r="BY106" s="134"/>
      <c r="BZ106" s="135"/>
    </row>
    <row r="107" spans="1:78" s="37" customFormat="1" ht="76.5" customHeight="1" x14ac:dyDescent="0.2">
      <c r="A107" s="49">
        <v>10</v>
      </c>
      <c r="B107" s="49"/>
      <c r="C107" s="81" t="s">
        <v>114</v>
      </c>
      <c r="D107" s="111"/>
      <c r="E107" s="111"/>
      <c r="F107" s="111"/>
      <c r="G107" s="111"/>
      <c r="H107" s="111"/>
      <c r="I107" s="112"/>
      <c r="J107" s="49" t="s">
        <v>104</v>
      </c>
      <c r="K107" s="49"/>
      <c r="L107" s="49"/>
      <c r="M107" s="49"/>
      <c r="N107" s="49"/>
      <c r="O107" s="47" t="s">
        <v>123</v>
      </c>
      <c r="P107" s="48"/>
      <c r="Q107" s="48"/>
      <c r="R107" s="48"/>
      <c r="S107" s="48"/>
      <c r="T107" s="48"/>
      <c r="U107" s="48"/>
      <c r="V107" s="48"/>
      <c r="W107" s="48"/>
      <c r="X107" s="48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8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8" s="37" customFormat="1" ht="38.25" customHeight="1" x14ac:dyDescent="0.2">
      <c r="A108" s="49">
        <v>11</v>
      </c>
      <c r="B108" s="49"/>
      <c r="C108" s="81" t="s">
        <v>115</v>
      </c>
      <c r="D108" s="111"/>
      <c r="E108" s="111"/>
      <c r="F108" s="111"/>
      <c r="G108" s="111"/>
      <c r="H108" s="111"/>
      <c r="I108" s="112"/>
      <c r="J108" s="49" t="s">
        <v>104</v>
      </c>
      <c r="K108" s="49"/>
      <c r="L108" s="49"/>
      <c r="M108" s="49"/>
      <c r="N108" s="49"/>
      <c r="O108" s="47" t="s">
        <v>124</v>
      </c>
      <c r="P108" s="48"/>
      <c r="Q108" s="48"/>
      <c r="R108" s="48"/>
      <c r="S108" s="48"/>
      <c r="T108" s="48"/>
      <c r="U108" s="48"/>
      <c r="V108" s="48"/>
      <c r="W108" s="48"/>
      <c r="X108" s="48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8"/>
      <c r="BR108" s="35"/>
      <c r="BS108" s="35"/>
      <c r="BT108" s="35"/>
      <c r="BU108" s="35"/>
      <c r="BV108" s="35"/>
      <c r="BW108" s="35"/>
      <c r="BX108" s="35"/>
      <c r="BY108" s="35"/>
      <c r="BZ108" s="36"/>
    </row>
    <row r="109" spans="1:78" ht="15.75" x14ac:dyDescent="0.2">
      <c r="A109" s="30"/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10"/>
      <c r="BS109" s="10"/>
      <c r="BT109" s="10"/>
      <c r="BU109" s="10"/>
      <c r="BV109" s="10"/>
      <c r="BW109" s="10"/>
      <c r="BX109" s="10"/>
      <c r="BY109" s="10"/>
      <c r="BZ109" s="8"/>
    </row>
    <row r="110" spans="1:78" ht="15.95" customHeight="1" x14ac:dyDescent="0.2">
      <c r="A110" s="40" t="s">
        <v>65</v>
      </c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</row>
    <row r="111" spans="1:78" ht="31.5" customHeight="1" x14ac:dyDescent="0.2">
      <c r="A111" s="141" t="s">
        <v>126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2"/>
      <c r="AX111" s="142"/>
      <c r="AY111" s="142"/>
      <c r="AZ111" s="142"/>
      <c r="BA111" s="142"/>
      <c r="BB111" s="142"/>
      <c r="BC111" s="142"/>
      <c r="BD111" s="142"/>
      <c r="BE111" s="142"/>
      <c r="BF111" s="142"/>
      <c r="BG111" s="142"/>
      <c r="BH111" s="142"/>
      <c r="BI111" s="142"/>
      <c r="BJ111" s="142"/>
      <c r="BK111" s="142"/>
      <c r="BL111" s="142"/>
    </row>
    <row r="112" spans="1:78" ht="15.75" x14ac:dyDescent="0.2">
      <c r="A112" s="30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10"/>
      <c r="BS112" s="10"/>
      <c r="BT112" s="10"/>
      <c r="BU112" s="10"/>
      <c r="BV112" s="10"/>
      <c r="BW112" s="10"/>
      <c r="BX112" s="10"/>
      <c r="BY112" s="10"/>
      <c r="BZ112" s="8"/>
    </row>
    <row r="113" spans="1:64" ht="15.95" customHeight="1" x14ac:dyDescent="0.2">
      <c r="A113" s="40" t="s">
        <v>46</v>
      </c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</row>
    <row r="114" spans="1:64" ht="15.95" customHeight="1" x14ac:dyDescent="0.2">
      <c r="A114" s="141" t="s">
        <v>127</v>
      </c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  <c r="AW114" s="142"/>
      <c r="AX114" s="142"/>
      <c r="AY114" s="142"/>
      <c r="AZ114" s="142"/>
      <c r="BA114" s="14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</row>
    <row r="115" spans="1:64" ht="15.95" customHeight="1" x14ac:dyDescent="0.2">
      <c r="A115" s="16"/>
      <c r="B115" s="16"/>
      <c r="C115" s="16"/>
      <c r="D115" s="16"/>
      <c r="E115" s="16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</row>
    <row r="116" spans="1:64" ht="12" customHeight="1" x14ac:dyDescent="0.2">
      <c r="A116" s="29" t="s">
        <v>77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</row>
    <row r="117" spans="1:64" ht="12" customHeight="1" x14ac:dyDescent="0.2">
      <c r="A117" s="29" t="s">
        <v>68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</row>
    <row r="118" spans="1:64" s="29" customFormat="1" ht="12" customHeight="1" x14ac:dyDescent="0.2">
      <c r="A118" s="29" t="s">
        <v>69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64" ht="15.95" customHeight="1" x14ac:dyDescent="0.25">
      <c r="A119" s="28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</row>
    <row r="120" spans="1:64" ht="42" customHeight="1" x14ac:dyDescent="0.25">
      <c r="A120" s="145" t="s">
        <v>130</v>
      </c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3"/>
      <c r="AO120" s="3"/>
      <c r="AP120" s="146" t="s">
        <v>132</v>
      </c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4" x14ac:dyDescent="0.2">
      <c r="W121" s="85" t="s">
        <v>8</v>
      </c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4"/>
      <c r="AO121" s="4"/>
      <c r="AP121" s="85" t="s">
        <v>73</v>
      </c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</row>
    <row r="124" spans="1:64" ht="15.95" customHeight="1" x14ac:dyDescent="0.25">
      <c r="A124" s="145" t="s">
        <v>131</v>
      </c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3"/>
      <c r="AO124" s="3"/>
      <c r="AP124" s="146" t="s">
        <v>133</v>
      </c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4" x14ac:dyDescent="0.2">
      <c r="W125" s="85" t="s">
        <v>8</v>
      </c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4"/>
      <c r="AO125" s="4"/>
      <c r="AP125" s="85" t="s">
        <v>73</v>
      </c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</row>
  </sheetData>
  <mergeCells count="522">
    <mergeCell ref="A108:B108"/>
    <mergeCell ref="C108:I108"/>
    <mergeCell ref="J108:N108"/>
    <mergeCell ref="O108:BQ108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3:B93"/>
    <mergeCell ref="C93:I93"/>
    <mergeCell ref="J93:N93"/>
    <mergeCell ref="O93:BQ93"/>
    <mergeCell ref="AS85:AW85"/>
    <mergeCell ref="AX85:BB85"/>
    <mergeCell ref="BC85:BG85"/>
    <mergeCell ref="BH85:BL85"/>
    <mergeCell ref="BM85:BQ85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72:B72"/>
    <mergeCell ref="C72:I72"/>
    <mergeCell ref="J72:N72"/>
    <mergeCell ref="O72:X72"/>
    <mergeCell ref="Y72:AC72"/>
    <mergeCell ref="A54:B54"/>
    <mergeCell ref="C54:BQ54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2:AX62"/>
    <mergeCell ref="AY62:BC62"/>
    <mergeCell ref="A58:B59"/>
    <mergeCell ref="A60:B60"/>
    <mergeCell ref="A61:B61"/>
    <mergeCell ref="A62:B62"/>
    <mergeCell ref="AI62:AM62"/>
    <mergeCell ref="AN62:AR62"/>
    <mergeCell ref="C61:R61"/>
    <mergeCell ref="S61:W61"/>
    <mergeCell ref="X61:AB61"/>
    <mergeCell ref="AC61:AH61"/>
    <mergeCell ref="C62:R62"/>
    <mergeCell ref="S62:W62"/>
    <mergeCell ref="X62:AB62"/>
    <mergeCell ref="AC62:AH62"/>
    <mergeCell ref="AY60:BC60"/>
    <mergeCell ref="BI59:BN59"/>
    <mergeCell ref="BI61:BN61"/>
    <mergeCell ref="BD62:BH62"/>
    <mergeCell ref="BD60:BH60"/>
    <mergeCell ref="BI60:BN60"/>
    <mergeCell ref="BI62:BN62"/>
    <mergeCell ref="BD61:BH61"/>
    <mergeCell ref="AY58:BN58"/>
    <mergeCell ref="AI60:AM60"/>
    <mergeCell ref="AY61:BC61"/>
    <mergeCell ref="AY59:BC59"/>
    <mergeCell ref="BD59:BH59"/>
    <mergeCell ref="AI61:AM61"/>
    <mergeCell ref="AN61:AR61"/>
    <mergeCell ref="AS61:AX61"/>
    <mergeCell ref="AN60:AR60"/>
    <mergeCell ref="AS60:AX60"/>
    <mergeCell ref="A113:BL113"/>
    <mergeCell ref="AK40:AO40"/>
    <mergeCell ref="A42:B42"/>
    <mergeCell ref="AD69:AH69"/>
    <mergeCell ref="AF40:AJ40"/>
    <mergeCell ref="A48:BQ48"/>
    <mergeCell ref="C58:R59"/>
    <mergeCell ref="S58:AH58"/>
    <mergeCell ref="AI58:AX58"/>
    <mergeCell ref="AS59:AX59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9:W59"/>
    <mergeCell ref="X59:AB59"/>
    <mergeCell ref="AC59:AH59"/>
    <mergeCell ref="C60:R60"/>
    <mergeCell ref="S60:W60"/>
    <mergeCell ref="X60:AB60"/>
    <mergeCell ref="AC60:AH60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20:BH120"/>
    <mergeCell ref="AN67:BB67"/>
    <mergeCell ref="A64:BQ64"/>
    <mergeCell ref="C69:I69"/>
    <mergeCell ref="J91:N91"/>
    <mergeCell ref="A90:B90"/>
    <mergeCell ref="A70:B70"/>
    <mergeCell ref="O71:X71"/>
    <mergeCell ref="Y71:AC71"/>
    <mergeCell ref="A69:B69"/>
    <mergeCell ref="Y70:AC70"/>
    <mergeCell ref="A53:B53"/>
    <mergeCell ref="A51:B51"/>
    <mergeCell ref="A52:B52"/>
    <mergeCell ref="A57:BN57"/>
    <mergeCell ref="A56:BN56"/>
    <mergeCell ref="C53:BQ53"/>
    <mergeCell ref="C51:BQ51"/>
    <mergeCell ref="C52:BQ52"/>
    <mergeCell ref="AN69:AR69"/>
    <mergeCell ref="C90:I90"/>
    <mergeCell ref="J90:N90"/>
    <mergeCell ref="C70:I70"/>
    <mergeCell ref="J70:N70"/>
    <mergeCell ref="O70:X70"/>
    <mergeCell ref="C71:I71"/>
    <mergeCell ref="J71:N71"/>
    <mergeCell ref="O91:BQ91"/>
    <mergeCell ref="AP125:BH125"/>
    <mergeCell ref="A124:V124"/>
    <mergeCell ref="W124:AM124"/>
    <mergeCell ref="AP124:BH124"/>
    <mergeCell ref="W125:AM125"/>
    <mergeCell ref="AP121:BH121"/>
    <mergeCell ref="A114:BL114"/>
    <mergeCell ref="C91:I91"/>
    <mergeCell ref="W121:AM121"/>
    <mergeCell ref="A120:V120"/>
    <mergeCell ref="W120:AM120"/>
    <mergeCell ref="A71:B71"/>
    <mergeCell ref="AD71:AH71"/>
    <mergeCell ref="A87:BQ87"/>
    <mergeCell ref="A89:B89"/>
    <mergeCell ref="C89:I89"/>
    <mergeCell ref="BC71:BG71"/>
    <mergeCell ref="BM71:BQ71"/>
    <mergeCell ref="BH71:BL71"/>
    <mergeCell ref="A43:B43"/>
    <mergeCell ref="A50:B50"/>
    <mergeCell ref="AF43:AJ43"/>
    <mergeCell ref="AZ43:BC43"/>
    <mergeCell ref="AU43:AY43"/>
    <mergeCell ref="AA43:AE43"/>
    <mergeCell ref="C43:Z43"/>
    <mergeCell ref="AK43:AO43"/>
    <mergeCell ref="C50:BQ50"/>
    <mergeCell ref="BN43:BQ43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8:AW68"/>
    <mergeCell ref="AN68:AR68"/>
    <mergeCell ref="AI68:AM68"/>
    <mergeCell ref="BC67:BQ67"/>
    <mergeCell ref="AA41:AE41"/>
    <mergeCell ref="AF41:AJ41"/>
    <mergeCell ref="AK41:AO41"/>
    <mergeCell ref="AI59:AM59"/>
    <mergeCell ref="AN59:AR5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1:AY41"/>
    <mergeCell ref="G25:BL25"/>
    <mergeCell ref="A37:BQ37"/>
    <mergeCell ref="J89:N89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110:BL110"/>
    <mergeCell ref="A111:BL111"/>
    <mergeCell ref="O89:BQ89"/>
    <mergeCell ref="O90:BQ90"/>
    <mergeCell ref="O92:BQ92"/>
    <mergeCell ref="A92:B92"/>
    <mergeCell ref="C92:I92"/>
    <mergeCell ref="J92:N92"/>
    <mergeCell ref="A91:B91"/>
  </mergeCells>
  <phoneticPr fontId="0" type="noConversion"/>
  <conditionalFormatting sqref="C88 C112 C71 C92">
    <cfRule type="cellIs" dxfId="65" priority="66" stopIfTrue="1" operator="equal">
      <formula>$C70</formula>
    </cfRule>
  </conditionalFormatting>
  <conditionalFormatting sqref="A71:B71 A88:B88 A92:B92 A112:B112 A62:B62 A86:B86 A109:B109">
    <cfRule type="cellIs" dxfId="64" priority="67" stopIfTrue="1" operator="equal">
      <formula>0</formula>
    </cfRule>
  </conditionalFormatting>
  <conditionalFormatting sqref="C86">
    <cfRule type="cellIs" dxfId="63" priority="69" stopIfTrue="1" operator="equal">
      <formula>$C71</formula>
    </cfRule>
  </conditionalFormatting>
  <conditionalFormatting sqref="C72">
    <cfRule type="cellIs" dxfId="62" priority="63" stopIfTrue="1" operator="equal">
      <formula>$C71</formula>
    </cfRule>
  </conditionalFormatting>
  <conditionalFormatting sqref="A72:B72">
    <cfRule type="cellIs" dxfId="61" priority="64" stopIfTrue="1" operator="equal">
      <formula>0</formula>
    </cfRule>
  </conditionalFormatting>
  <conditionalFormatting sqref="C73">
    <cfRule type="cellIs" dxfId="60" priority="61" stopIfTrue="1" operator="equal">
      <formula>$C72</formula>
    </cfRule>
  </conditionalFormatting>
  <conditionalFormatting sqref="A73:B73">
    <cfRule type="cellIs" dxfId="59" priority="62" stopIfTrue="1" operator="equal">
      <formula>0</formula>
    </cfRule>
  </conditionalFormatting>
  <conditionalFormatting sqref="C74">
    <cfRule type="cellIs" dxfId="58" priority="59" stopIfTrue="1" operator="equal">
      <formula>$C73</formula>
    </cfRule>
  </conditionalFormatting>
  <conditionalFormatting sqref="A74:B74">
    <cfRule type="cellIs" dxfId="57" priority="60" stopIfTrue="1" operator="equal">
      <formula>0</formula>
    </cfRule>
  </conditionalFormatting>
  <conditionalFormatting sqref="C75">
    <cfRule type="cellIs" dxfId="56" priority="57" stopIfTrue="1" operator="equal">
      <formula>$C74</formula>
    </cfRule>
  </conditionalFormatting>
  <conditionalFormatting sqref="A75:B75">
    <cfRule type="cellIs" dxfId="55" priority="58" stopIfTrue="1" operator="equal">
      <formula>0</formula>
    </cfRule>
  </conditionalFormatting>
  <conditionalFormatting sqref="C76">
    <cfRule type="cellIs" dxfId="54" priority="55" stopIfTrue="1" operator="equal">
      <formula>$C75</formula>
    </cfRule>
  </conditionalFormatting>
  <conditionalFormatting sqref="A76:B76">
    <cfRule type="cellIs" dxfId="53" priority="56" stopIfTrue="1" operator="equal">
      <formula>0</formula>
    </cfRule>
  </conditionalFormatting>
  <conditionalFormatting sqref="C77">
    <cfRule type="cellIs" dxfId="52" priority="53" stopIfTrue="1" operator="equal">
      <formula>$C76</formula>
    </cfRule>
  </conditionalFormatting>
  <conditionalFormatting sqref="A77:B77">
    <cfRule type="cellIs" dxfId="51" priority="54" stopIfTrue="1" operator="equal">
      <formula>0</formula>
    </cfRule>
  </conditionalFormatting>
  <conditionalFormatting sqref="C78">
    <cfRule type="cellIs" dxfId="50" priority="51" stopIfTrue="1" operator="equal">
      <formula>$C77</formula>
    </cfRule>
  </conditionalFormatting>
  <conditionalFormatting sqref="A78:B78">
    <cfRule type="cellIs" dxfId="49" priority="52" stopIfTrue="1" operator="equal">
      <formula>0</formula>
    </cfRule>
  </conditionalFormatting>
  <conditionalFormatting sqref="C79">
    <cfRule type="cellIs" dxfId="48" priority="49" stopIfTrue="1" operator="equal">
      <formula>$C78</formula>
    </cfRule>
  </conditionalFormatting>
  <conditionalFormatting sqref="A79:B79">
    <cfRule type="cellIs" dxfId="47" priority="50" stopIfTrue="1" operator="equal">
      <formula>0</formula>
    </cfRule>
  </conditionalFormatting>
  <conditionalFormatting sqref="C80">
    <cfRule type="cellIs" dxfId="46" priority="47" stopIfTrue="1" operator="equal">
      <formula>$C79</formula>
    </cfRule>
  </conditionalFormatting>
  <conditionalFormatting sqref="A80:B80">
    <cfRule type="cellIs" dxfId="45" priority="48" stopIfTrue="1" operator="equal">
      <formula>0</formula>
    </cfRule>
  </conditionalFormatting>
  <conditionalFormatting sqref="C81">
    <cfRule type="cellIs" dxfId="44" priority="45" stopIfTrue="1" operator="equal">
      <formula>$C80</formula>
    </cfRule>
  </conditionalFormatting>
  <conditionalFormatting sqref="A81:B81">
    <cfRule type="cellIs" dxfId="43" priority="46" stopIfTrue="1" operator="equal">
      <formula>0</formula>
    </cfRule>
  </conditionalFormatting>
  <conditionalFormatting sqref="C82">
    <cfRule type="cellIs" dxfId="42" priority="43" stopIfTrue="1" operator="equal">
      <formula>$C81</formula>
    </cfRule>
  </conditionalFormatting>
  <conditionalFormatting sqref="A82:B82">
    <cfRule type="cellIs" dxfId="41" priority="44" stopIfTrue="1" operator="equal">
      <formula>0</formula>
    </cfRule>
  </conditionalFormatting>
  <conditionalFormatting sqref="C83">
    <cfRule type="cellIs" dxfId="40" priority="41" stopIfTrue="1" operator="equal">
      <formula>$C82</formula>
    </cfRule>
  </conditionalFormatting>
  <conditionalFormatting sqref="A83:B83">
    <cfRule type="cellIs" dxfId="39" priority="42" stopIfTrue="1" operator="equal">
      <formula>0</formula>
    </cfRule>
  </conditionalFormatting>
  <conditionalFormatting sqref="C84">
    <cfRule type="cellIs" dxfId="38" priority="39" stopIfTrue="1" operator="equal">
      <formula>$C83</formula>
    </cfRule>
  </conditionalFormatting>
  <conditionalFormatting sqref="A84:B84">
    <cfRule type="cellIs" dxfId="37" priority="40" stopIfTrue="1" operator="equal">
      <formula>0</formula>
    </cfRule>
  </conditionalFormatting>
  <conditionalFormatting sqref="C85">
    <cfRule type="cellIs" dxfId="36" priority="37" stopIfTrue="1" operator="equal">
      <formula>$C84</formula>
    </cfRule>
  </conditionalFormatting>
  <conditionalFormatting sqref="A85:B85">
    <cfRule type="cellIs" dxfId="35" priority="38" stopIfTrue="1" operator="equal">
      <formula>0</formula>
    </cfRule>
  </conditionalFormatting>
  <conditionalFormatting sqref="C109">
    <cfRule type="cellIs" dxfId="34" priority="71" stopIfTrue="1" operator="equal">
      <formula>$C92</formula>
    </cfRule>
  </conditionalFormatting>
  <conditionalFormatting sqref="C93">
    <cfRule type="cellIs" dxfId="33" priority="33" stopIfTrue="1" operator="equal">
      <formula>$C92</formula>
    </cfRule>
  </conditionalFormatting>
  <conditionalFormatting sqref="A93:B93">
    <cfRule type="cellIs" dxfId="32" priority="34" stopIfTrue="1" operator="equal">
      <formula>0</formula>
    </cfRule>
  </conditionalFormatting>
  <conditionalFormatting sqref="C94">
    <cfRule type="cellIs" dxfId="31" priority="31" stopIfTrue="1" operator="equal">
      <formula>$C93</formula>
    </cfRule>
  </conditionalFormatting>
  <conditionalFormatting sqref="A94:B94">
    <cfRule type="cellIs" dxfId="30" priority="32" stopIfTrue="1" operator="equal">
      <formula>0</formula>
    </cfRule>
  </conditionalFormatting>
  <conditionalFormatting sqref="C95">
    <cfRule type="cellIs" dxfId="29" priority="29" stopIfTrue="1" operator="equal">
      <formula>$C94</formula>
    </cfRule>
  </conditionalFormatting>
  <conditionalFormatting sqref="A95:B95">
    <cfRule type="cellIs" dxfId="28" priority="30" stopIfTrue="1" operator="equal">
      <formula>0</formula>
    </cfRule>
  </conditionalFormatting>
  <conditionalFormatting sqref="C96">
    <cfRule type="cellIs" dxfId="27" priority="27" stopIfTrue="1" operator="equal">
      <formula>$C95</formula>
    </cfRule>
  </conditionalFormatting>
  <conditionalFormatting sqref="A96:B96">
    <cfRule type="cellIs" dxfId="26" priority="28" stopIfTrue="1" operator="equal">
      <formula>0</formula>
    </cfRule>
  </conditionalFormatting>
  <conditionalFormatting sqref="C97">
    <cfRule type="cellIs" dxfId="25" priority="25" stopIfTrue="1" operator="equal">
      <formula>$C96</formula>
    </cfRule>
  </conditionalFormatting>
  <conditionalFormatting sqref="A97:B97">
    <cfRule type="cellIs" dxfId="24" priority="26" stopIfTrue="1" operator="equal">
      <formula>0</formula>
    </cfRule>
  </conditionalFormatting>
  <conditionalFormatting sqref="C98">
    <cfRule type="cellIs" dxfId="23" priority="23" stopIfTrue="1" operator="equal">
      <formula>$C97</formula>
    </cfRule>
  </conditionalFormatting>
  <conditionalFormatting sqref="A98:B98">
    <cfRule type="cellIs" dxfId="22" priority="24" stopIfTrue="1" operator="equal">
      <formula>0</formula>
    </cfRule>
  </conditionalFormatting>
  <conditionalFormatting sqref="C99">
    <cfRule type="cellIs" dxfId="21" priority="21" stopIfTrue="1" operator="equal">
      <formula>$C98</formula>
    </cfRule>
  </conditionalFormatting>
  <conditionalFormatting sqref="A99:B99">
    <cfRule type="cellIs" dxfId="20" priority="22" stopIfTrue="1" operator="equal">
      <formula>0</formula>
    </cfRule>
  </conditionalFormatting>
  <conditionalFormatting sqref="C100">
    <cfRule type="cellIs" dxfId="19" priority="19" stopIfTrue="1" operator="equal">
      <formula>$C99</formula>
    </cfRule>
  </conditionalFormatting>
  <conditionalFormatting sqref="A100:B100">
    <cfRule type="cellIs" dxfId="18" priority="20" stopIfTrue="1" operator="equal">
      <formula>0</formula>
    </cfRule>
  </conditionalFormatting>
  <conditionalFormatting sqref="C101">
    <cfRule type="cellIs" dxfId="17" priority="17" stopIfTrue="1" operator="equal">
      <formula>$C100</formula>
    </cfRule>
  </conditionalFormatting>
  <conditionalFormatting sqref="A101:B101">
    <cfRule type="cellIs" dxfId="16" priority="18" stopIfTrue="1" operator="equal">
      <formula>0</formula>
    </cfRule>
  </conditionalFormatting>
  <conditionalFormatting sqref="C102">
    <cfRule type="cellIs" dxfId="15" priority="15" stopIfTrue="1" operator="equal">
      <formula>$C101</formula>
    </cfRule>
  </conditionalFormatting>
  <conditionalFormatting sqref="A102:B102">
    <cfRule type="cellIs" dxfId="14" priority="16" stopIfTrue="1" operator="equal">
      <formula>0</formula>
    </cfRule>
  </conditionalFormatting>
  <conditionalFormatting sqref="C103">
    <cfRule type="cellIs" dxfId="13" priority="13" stopIfTrue="1" operator="equal">
      <formula>$C102</formula>
    </cfRule>
  </conditionalFormatting>
  <conditionalFormatting sqref="A103:B103">
    <cfRule type="cellIs" dxfId="12" priority="14" stopIfTrue="1" operator="equal">
      <formula>0</formula>
    </cfRule>
  </conditionalFormatting>
  <conditionalFormatting sqref="C104">
    <cfRule type="cellIs" dxfId="11" priority="11" stopIfTrue="1" operator="equal">
      <formula>$C103</formula>
    </cfRule>
  </conditionalFormatting>
  <conditionalFormatting sqref="A104:B104">
    <cfRule type="cellIs" dxfId="10" priority="12" stopIfTrue="1" operator="equal">
      <formula>0</formula>
    </cfRule>
  </conditionalFormatting>
  <conditionalFormatting sqref="C105">
    <cfRule type="cellIs" dxfId="9" priority="9" stopIfTrue="1" operator="equal">
      <formula>$C104</formula>
    </cfRule>
  </conditionalFormatting>
  <conditionalFormatting sqref="A105:B105">
    <cfRule type="cellIs" dxfId="8" priority="10" stopIfTrue="1" operator="equal">
      <formula>0</formula>
    </cfRule>
  </conditionalFormatting>
  <conditionalFormatting sqref="C106">
    <cfRule type="cellIs" dxfId="7" priority="7" stopIfTrue="1" operator="equal">
      <formula>$C105</formula>
    </cfRule>
  </conditionalFormatting>
  <conditionalFormatting sqref="A106:B106">
    <cfRule type="cellIs" dxfId="6" priority="8" stopIfTrue="1" operator="equal">
      <formula>0</formula>
    </cfRule>
  </conditionalFormatting>
  <conditionalFormatting sqref="C107">
    <cfRule type="cellIs" dxfId="5" priority="5" stopIfTrue="1" operator="equal">
      <formula>$C106</formula>
    </cfRule>
  </conditionalFormatting>
  <conditionalFormatting sqref="A107:B107">
    <cfRule type="cellIs" dxfId="4" priority="6" stopIfTrue="1" operator="equal">
      <formula>0</formula>
    </cfRule>
  </conditionalFormatting>
  <conditionalFormatting sqref="C108">
    <cfRule type="cellIs" dxfId="3" priority="3" stopIfTrue="1" operator="equal">
      <formula>$C107</formula>
    </cfRule>
  </conditionalFormatting>
  <conditionalFormatting sqref="A108:B108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КПК0615031</vt:lpstr>
      <vt:lpstr>КПК0615031!Область_печати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2025-02-26T13:21:26Z</dcterms:modified>
</cp:coreProperties>
</file>