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0B5EB0AA-B4C5-46B3-8682-1F80DB539D42}" xr6:coauthVersionLast="45" xr6:coauthVersionMax="45" xr10:uidLastSave="{00000000-0000-0000-0000-000000000000}"/>
  <bookViews>
    <workbookView xWindow="-120" yWindow="-120" windowWidth="20730" windowHeight="11160"/>
  </bookViews>
  <sheets>
    <sheet name="КПК0618240" sheetId="2" r:id="rId1"/>
  </sheets>
  <definedNames>
    <definedName name="_xlnm.Print_Area" localSheetId="0">КПК0618240!$A$1:$BM$83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<sst xmlns="http://schemas.openxmlformats.org/spreadsheetml/2006/main" count="134" uniqueCount="102">
  <si>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</si>
  <si>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</si>
  <si>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</si>
  <si>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</si>
  <si>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</si>
  <si>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</si>
  <si>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</si>
  <si>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</si>
  <si>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</si>
  <si>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</si>
  <si>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</si>
  <si>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</si>
  <si>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</si>
  <si>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</si>
  <si>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</si>
  <si>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</si>
  <si>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</si>
  <si>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</si>
  <si>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</si>
  <si>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</si>
  <si>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</si>
  <si>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</si>
  <si>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</si>
  <si>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</si>
  <si>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</si>
  <si>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</si>
  <si>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</si>
  <si>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</si>
  <si>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</si>
  <si>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</si>
  <si>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</si>
  <si>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</si>
  <si>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</si>
  <si>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</si>
  <si>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</si>
  <si>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</si>
  <si>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</si>
  <si>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</si>
  <si>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</si>
  <si>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</si>
  <si>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</si>
  <si>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</si>
  <si>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</si>
  <si>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</si>
  <si>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</si>
  <si>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</si>
  <si>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</si>
  <si>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</si>
  <si>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</si>
  <si>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</si>
  <si>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</si>
  <si>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</si>
  <si>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</si>
  <si>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</si>
  <si>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</si>
  <si>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</si>
  <si>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</si>
  <si>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</si>
  <si>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</si>
  <si>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</si>
  <si>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</si>
  <si>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</si>
  <si>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</si>
  <si>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</si>
  <si>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системи заходів з метою протидії воєнним загрозам , а також для надання допомоги у захисті населення, територій та майна</t>
  </si>
  <si>
    <t>Виконання заходів та робіт з територіальної оборони</t>
  </si>
  <si>
    <t>Виконання заходів Програми підтримки територіальної оборони на території Дунаєвецької міської ради</t>
  </si>
  <si>
    <t>УСЬОГО</t>
  </si>
  <si>
    <t>Програма підтримки територіальної оборони на території Дунаєвецької міської ради</t>
  </si>
  <si>
    <t>затрат</t>
  </si>
  <si>
    <t>Z1</t>
  </si>
  <si>
    <t>Обсяг витрат</t>
  </si>
  <si>
    <t>грн.</t>
  </si>
  <si>
    <t>кошторис</t>
  </si>
  <si>
    <t>продукту</t>
  </si>
  <si>
    <t>Кількість заходів</t>
  </si>
  <si>
    <t>од.</t>
  </si>
  <si>
    <t>розрахунково</t>
  </si>
  <si>
    <t>ефективності</t>
  </si>
  <si>
    <t>Середня вартість заходу</t>
  </si>
  <si>
    <t>Конституція України, Бюджетний Кодекс України, Закон України "Про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№836 від 26.08.2014р.", Програма підтримки територіальної оборони на території Дунаєвецької міської ради, Рішення сесії Дунаєвецької міської ради від 21.12.2023 року №4-72/2023 "Про  бюджет Дунаєвецької міської територіальної громади на 2024 рік" із змінами станом на 26.09.2024 року.</t>
  </si>
  <si>
    <t>Забезпечити виконання заходів та робіт з територіальної оборони</t>
  </si>
  <si>
    <t>0600000</t>
  </si>
  <si>
    <t>02.10.2024</t>
  </si>
  <si>
    <t>127/2024/н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</si>
  <si>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</si>
  <si>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</si>
  <si>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</si>
  <si>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</si>
  <si>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бюджетного відділу</t>
  </si>
  <si>
    <t>Інна ІСАКОВА</t>
  </si>
  <si>
    <t>Ірина ШЕВЧУК</t>
  </si>
  <si>
    <t>40216423</t>
  </si>
  <si>
    <t>2250700000</t>
  </si>
  <si>
    <t>гривень</t>
  </si>
  <si>
    <t>бюджетної програми місцевого бюджету на 2024  рік</t>
  </si>
  <si>
    <t>0618240</t>
  </si>
  <si>
    <t>Заходи та роботи з територіальної оборони</t>
  </si>
  <si>
    <t>Управління освіти,молоді та спорту Дунаєвецької міської ради</t>
  </si>
  <si>
    <t>0610000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</si>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</sst>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4" t="s">
        <v>85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86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3" t="s">
        <v>83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84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86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98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2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97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450000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10" t="s">
        <v>80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0" t="s">
        <v>81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450000</v>
      </c>
      <c r="AL49" s="58"/>
      <c r="AM49" s="58"/>
      <c r="AN49" s="58"/>
      <c r="AO49" s="58"/>
      <c r="AP49" s="58"/>
      <c r="AQ49" s="58"/>
      <c r="AR49" s="58"/>
      <c r="AS49" s="58">
        <f>AC49+AK49</f>
        <v>450000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0</v>
      </c>
      <c r="AD50" s="97"/>
      <c r="AE50" s="97"/>
      <c r="AF50" s="97"/>
      <c r="AG50" s="97"/>
      <c r="AH50" s="97"/>
      <c r="AI50" s="97"/>
      <c r="AJ50" s="97"/>
      <c r="AK50" s="97">
        <v>450000</v>
      </c>
      <c r="AL50" s="97"/>
      <c r="AM50" s="97"/>
      <c r="AN50" s="97"/>
      <c r="AO50" s="97"/>
      <c r="AP50" s="97"/>
      <c r="AQ50" s="97"/>
      <c r="AR50" s="97"/>
      <c r="AS50" s="97">
        <f>AC50+AK50</f>
        <v>450000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9" t="s">
        <v>68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450000</v>
      </c>
      <c r="AK58" s="58"/>
      <c r="AL58" s="58"/>
      <c r="AM58" s="58"/>
      <c r="AN58" s="58"/>
      <c r="AO58" s="58"/>
      <c r="AP58" s="58"/>
      <c r="AQ58" s="58"/>
      <c r="AR58" s="58">
        <f>AB58+AJ58</f>
        <v>450000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0</v>
      </c>
      <c r="AC59" s="97"/>
      <c r="AD59" s="97"/>
      <c r="AE59" s="97"/>
      <c r="AF59" s="97"/>
      <c r="AG59" s="97"/>
      <c r="AH59" s="97"/>
      <c r="AI59" s="97"/>
      <c r="AJ59" s="97">
        <v>450000</v>
      </c>
      <c r="AK59" s="97"/>
      <c r="AL59" s="97"/>
      <c r="AM59" s="97"/>
      <c r="AN59" s="97"/>
      <c r="AO59" s="97"/>
      <c r="AP59" s="97"/>
      <c r="AQ59" s="97"/>
      <c r="AR59" s="97">
        <f>AB59+AJ59</f>
        <v>450000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2" t="s">
        <v>31</v>
      </c>
      <c r="AF64" s="82"/>
      <c r="AG64" s="82"/>
      <c r="AH64" s="82"/>
      <c r="AI64" s="82"/>
      <c r="AJ64" s="82"/>
      <c r="AK64" s="82"/>
      <c r="AL64" s="82"/>
      <c r="AM64" s="82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79" t="s">
        <v>71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450000</v>
      </c>
      <c r="AX66" s="58"/>
      <c r="AY66" s="58"/>
      <c r="AZ66" s="58"/>
      <c r="BA66" s="58"/>
      <c r="BB66" s="58"/>
      <c r="BC66" s="58"/>
      <c r="BD66" s="58"/>
      <c r="BE66" s="58">
        <v>450000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99" t="s">
        <v>74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 x14ac:dyDescent="0.2">
      <c r="A68" s="62">
        <v>1</v>
      </c>
      <c r="B68" s="62"/>
      <c r="C68" s="62"/>
      <c r="D68" s="62"/>
      <c r="E68" s="62"/>
      <c r="F68" s="62"/>
      <c r="G68" s="88" t="s">
        <v>75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5" t="s">
        <v>78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 x14ac:dyDescent="0.2">
      <c r="A70" s="62">
        <v>1</v>
      </c>
      <c r="B70" s="62"/>
      <c r="C70" s="62"/>
      <c r="D70" s="62"/>
      <c r="E70" s="62"/>
      <c r="F70" s="62"/>
      <c r="G70" s="88" t="s">
        <v>79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3" t="s">
        <v>72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450000</v>
      </c>
      <c r="AX70" s="58"/>
      <c r="AY70" s="58"/>
      <c r="AZ70" s="58"/>
      <c r="BA70" s="58"/>
      <c r="BB70" s="58"/>
      <c r="BC70" s="58"/>
      <c r="BD70" s="58"/>
      <c r="BE70" s="58">
        <v>450000</v>
      </c>
      <c r="BF70" s="58"/>
      <c r="BG70" s="58"/>
      <c r="BH70" s="58"/>
      <c r="BI70" s="58"/>
      <c r="BJ70" s="58"/>
      <c r="BK70" s="58"/>
      <c r="BL70" s="58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31.5" customHeight="1" x14ac:dyDescent="0.2">
      <c r="A73" s="117" t="s">
        <v>88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5"/>
      <c r="AO73" s="119" t="s">
        <v>90</v>
      </c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</row>
    <row r="74" spans="1:79" x14ac:dyDescent="0.2">
      <c r="W74" s="78" t="s">
        <v>5</v>
      </c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O74" s="78" t="s">
        <v>63</v>
      </c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</row>
    <row r="75" spans="1:79" ht="15.75" customHeight="1" x14ac:dyDescent="0.2">
      <c r="A75" s="75" t="s">
        <v>3</v>
      </c>
      <c r="B75" s="75"/>
      <c r="C75" s="75"/>
      <c r="D75" s="75"/>
      <c r="E75" s="75"/>
      <c r="F75" s="75"/>
    </row>
    <row r="76" spans="1:79" ht="13.15" customHeight="1" x14ac:dyDescent="0.2">
      <c r="A76" s="114" t="s">
        <v>87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</row>
    <row r="77" spans="1:79" x14ac:dyDescent="0.2">
      <c r="A77" s="86" t="s">
        <v>46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117" t="s">
        <v>89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9" t="s">
        <v>91</v>
      </c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17" x14ac:dyDescent="0.2">
      <c r="A81" s="121">
        <v>45567</v>
      </c>
      <c r="B81" s="87"/>
      <c r="C81" s="87"/>
      <c r="D81" s="87"/>
      <c r="E81" s="87"/>
      <c r="F81" s="87"/>
      <c r="G81" s="87"/>
      <c r="H81" s="87"/>
    </row>
    <row r="82" spans="1:17" x14ac:dyDescent="0.2">
      <c r="A82" s="78" t="s">
        <v>44</v>
      </c>
      <c r="B82" s="78"/>
      <c r="C82" s="78"/>
      <c r="D82" s="78"/>
      <c r="E82" s="78"/>
      <c r="F82" s="78"/>
      <c r="G82" s="78"/>
      <c r="H82" s="78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195"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5:F75"/>
    <mergeCell ref="A65:F65"/>
    <mergeCell ref="Z65:AD65"/>
    <mergeCell ref="AE65:AN65"/>
    <mergeCell ref="A73:V73"/>
    <mergeCell ref="W73:AM73"/>
    <mergeCell ref="W74:AM74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3:BG73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3" priority="15" stopIfTrue="1" operator="equal">
      <formula>$G64</formula>
    </cfRule>
  </conditionalFormatting>
  <conditionalFormatting sqref="D49">
    <cfRule type="cellIs" dxfId="12" priority="16" stopIfTrue="1" operator="equal">
      <formula>$D48</formula>
    </cfRule>
  </conditionalFormatting>
  <conditionalFormatting sqref="A65:F65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6:L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:L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КПК0618240</vt:lpstr>
      <vt:lpstr>КПК0618240!Область_печати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2024-10-02T12:02:42Z</dcterms:modified>
</cp:coreProperties>
</file>