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105" sheetId="1" r:id="rId1"/>
  </sheets>
  <definedNames>
    <definedName name="_xlnm.Print_Area" localSheetId="0">КПК0813105!$A$1:$BQ$113</definedName>
  </definedNames>
  <calcPr calcId="191029"/>
</workbook>
</file>

<file path=xl/calcChain.xml><?xml version="1.0" encoding="utf-8"?>
<calcChain xmlns="http://schemas.openxmlformats.org/spreadsheetml/2006/main">
  <c r="BH78" i="1" l="1"/>
  <c r="BC78" i="1"/>
  <c r="BH77" i="1"/>
  <c r="BC77" i="1"/>
  <c r="BH75" i="1"/>
  <c r="BC75" i="1"/>
  <c r="BH74" i="1"/>
  <c r="BC74" i="1"/>
  <c r="BH72" i="1"/>
  <c r="BC72" i="1"/>
  <c r="BH70" i="1"/>
  <c r="BC70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<sst xmlns="http://schemas.openxmlformats.org/spreadsheetml/2006/main" count="225" uniqueCount="130">
  <si>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</si>
  <si>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</si>
  <si>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</si>
  <si>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</si>
  <si>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</si>
  <si>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</si>
  <si>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</si>
  <si>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</si>
  <si>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</si>
  <si>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</si>
  <si>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</si>
  <si>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</si>
  <si>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</si>
  <si>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</si>
  <si>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</si>
  <si>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</si>
  <si>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</si>
  <si>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</si>
  <si>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</si>
  <si>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</si>
  <si>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</si>
  <si>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</si>
  <si>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</si>
  <si>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</si>
  <si>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</si>
  <si>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</si>
  <si>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</si>
  <si>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</si>
  <si>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</si>
  <si>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</si>
  <si>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</si>
  <si>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</si>
  <si>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</si>
  <si>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</si>
  <si>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</si>
  <si>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</si>
  <si>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</si>
  <si>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</si>
  <si>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</si>
  <si>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</si>
  <si>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</si>
  <si>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</si>
  <si>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</si>
  <si>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</si>
  <si>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</si>
  <si>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</si>
  <si>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</si>
  <si>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</si>
  <si>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</si>
  <si>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</si>
  <si>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</si>
  <si>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</si>
  <si>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</si>
  <si>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</si>
  <si>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</si>
  <si>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</si>
  <si>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</si>
  <si>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</si>
  <si>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</si>
  <si>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</si>
  <si>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</si>
  <si>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</si>
  <si>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</si>
  <si>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</si>
  <si>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</si>
  <si>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</si>
  <si>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</si>
  <si>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</si>
  <si>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</si>
  <si>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</si>
  <si>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</si>
  <si>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</si>
  <si>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</si>
  <si>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</si>
  <si>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</si>
  <si>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</si>
  <si>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</si>
  <si>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</si>
  <si>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</si>
  <si>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</si>
  <si>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</si>
  <si>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 реабілітаційних послуг дітям з інвалідністю та особам з інвалідністю</t>
  </si>
  <si>
    <t>Забезпечення діяльності центрів професійної реабілітації осіб з інвалідністю та центрів соціальної реабілітації дітей з інвалідністю сфери органів праці та соціального захисту населення</t>
  </si>
  <si>
    <t>Створення належних умов для діяльності працівників"Міського центру комплексної реабілітації осіб з інвалідністю"Ластівка" та надання реабілітаційних послуг особам з інвалідністю та дітям з інвалідністю.</t>
  </si>
  <si>
    <t>УСЬОГО</t>
  </si>
  <si>
    <t xml:space="preserve"> Відхилення виникло внаслідок економії коштів по заробітній платі, по придбанню предметів, матеріалів, обладнання та оплати послуг, також оплати інших енергоносіїв.</t>
  </si>
  <si>
    <t>Усього</t>
  </si>
  <si>
    <t>затрат</t>
  </si>
  <si>
    <t/>
  </si>
  <si>
    <t>кількість установ для осіб з інвалідністю та дітей з інвалідністю</t>
  </si>
  <si>
    <t>од.</t>
  </si>
  <si>
    <t>мережа</t>
  </si>
  <si>
    <t>кількість штатних одиниць</t>
  </si>
  <si>
    <t>штатний розпис</t>
  </si>
  <si>
    <t>продукту</t>
  </si>
  <si>
    <t>кількість осіб з  інвалідністю та дітей з інвалідністю, які отримають реабілітаційні послуги</t>
  </si>
  <si>
    <t>осіб</t>
  </si>
  <si>
    <t>книга обліку</t>
  </si>
  <si>
    <t>ефективності</t>
  </si>
  <si>
    <t>середні витрати на реабілітацію одної особи з інвалідністю та дитини з інвалідністю на рік</t>
  </si>
  <si>
    <t>грн.</t>
  </si>
  <si>
    <t>розрахунок</t>
  </si>
  <si>
    <t>кількість дітей з інвалідністю, які інтегровані в дошкільні, загальноосвітні навчальні заклади</t>
  </si>
  <si>
    <t>звіт</t>
  </si>
  <si>
    <t>якості</t>
  </si>
  <si>
    <t>відсоток охоплення осіб з інвалідністю та дітей з інвалідністю реабілітаційними послугами</t>
  </si>
  <si>
    <t>відс.</t>
  </si>
  <si>
    <t>частка дітей з інвалідністю, які інтегровані в дошкільні, загальноосвітні навчальні заклади, до загальної їх чисельності</t>
  </si>
  <si>
    <t>Розбіжності між затвердженими та досягнутими результативними показниками  виникли у зв'язку  із вакантною посадою асистент вихователя протягом декількох місяців року.</t>
  </si>
  <si>
    <t>Відхилення повязане з тим, що 4 особи з інвалідністю, раніше інтегровані у загальноосвітні заклади проходять повторно курс реабілітації</t>
  </si>
  <si>
    <t>Зменшення показника на 10,00% пов'язане із зменшенням кількості дітей інтегрованих у дошкільні та освітні заклади.</t>
  </si>
  <si>
    <t xml:space="preserve"> Забезпечення надання належних реабілітаційних послуг особам з інвалідністю та дітям з інвалідністю</t>
  </si>
  <si>
    <t>Протягом 2024 року в КУ «МЦКРДІ «Ластівка» пройшли курс реабілітації  40 дітей з інвалідністю, віком від  3-х до 18-ти років та 7 осіб віком від 18-ти до 35 років. Реабілітаційні послуги  вихованці  отримували в групах: ранньої соціальної реабілітації – 7 дітей (діти дошкільного віку до 7-ми років); соціальної реабілітації - 22 дітей (від 7-ми до 14-ти років); професійної орієнтації – 11 дітей ( від 14-ти до 18-ти років), група осіб з інвалідністю - 7 осіб; в умовах соціальної послуги денного догляду -  18  дітей та 5 осіб, амбулаторного перебування – 18 дітей 1 особа з інвалідністю  та патронажної допомоги - 5 дітей. Із загальної кількості 27 дітей та 5 осіб – жителі міста, 13 дітей та 2 особи – жителі сільської  місцевості. У центрі обслуговуються діти та особи з діагнозом ДЦП, хвороба Дауна, дитячий аутизм, нейросенсорна приглухуватість, розумова відсталість. Спеціалісти центру надають дітям з обмеженими можливостями послуги комплексної реабілітації, а саме:  педагогічної, соціальної, психологічної, фізичної реабілітації, професійної орієнтації.  Завдання бюджетної програми виконане.  Ціль державної політики досягнена.</t>
  </si>
  <si>
    <t>Зменшення видатків по загальному фонду на 344 698,98 грн. пов'язано із економією коштів на заробітну плату, на придбання предметів, матеріалів, обладнання, оплати послуг та оплаті інших енергоносіїв.  Частка інтегрованик дітей з інвалідністю в дошкільні, загальноосвітні навчальні заклади зменшилась у зв'язку з тим, що деякі діти протягом року проходять курс реабілітації повторно. Бюджетні  кошти використані за призначенням та спрямовані на максимальне досягнення планових показників.</t>
  </si>
  <si>
    <t>0800000</t>
  </si>
  <si>
    <t>Управління соціального захисту та праці Дунаєвецької міської ради</t>
  </si>
  <si>
    <t>Начальник управління</t>
  </si>
  <si>
    <t>Головний бухгалтер</t>
  </si>
  <si>
    <t>Микола ОСТРОВСЬКИЙ</t>
  </si>
  <si>
    <t>Надія КРУЦЬ</t>
  </si>
  <si>
    <t>41552075</t>
  </si>
  <si>
    <t>2250700000</t>
  </si>
  <si>
    <t xml:space="preserve">  гривень</t>
  </si>
  <si>
    <t>місцевого бюджету на 2024  рік</t>
  </si>
  <si>
    <t>0813105</t>
  </si>
  <si>
    <t>Надання реабілітаційних послуг особам з інвалідністю та дітям з інвалідністю</t>
  </si>
  <si>
    <t>Управління соціального захисту та праці  Дунаєвецької міської ради</t>
  </si>
  <si>
    <t>0810000</t>
  </si>
  <si>
    <t>3105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</si>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</sst>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2" zoomScaleNormal="100" workbookViewId="0">
      <selection activeCell="A102" sqref="A102:BL10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0" t="s">
        <v>59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64" ht="9" customHeight="1" x14ac:dyDescent="0.2"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</row>
    <row r="4" spans="1:64" ht="15.75" customHeight="1" x14ac:dyDescent="0.2"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</row>
    <row r="7" spans="1:64" ht="9.75" hidden="1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</row>
    <row r="8" spans="1:64" ht="9.75" hidden="1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</row>
    <row r="9" spans="1:64" ht="8.25" hidden="1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</row>
    <row r="10" spans="1:64" ht="15.75" x14ac:dyDescent="0.2">
      <c r="A10" s="133" t="s">
        <v>18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64" ht="15.75" customHeight="1" x14ac:dyDescent="0.2">
      <c r="A11" s="133" t="s">
        <v>35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64" ht="15.75" customHeight="1" x14ac:dyDescent="0.2">
      <c r="A12" s="133" t="s">
        <v>123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4" t="s">
        <v>114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8"/>
      <c r="N14" s="136" t="s">
        <v>115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9"/>
      <c r="AU14" s="134" t="s">
        <v>120</v>
      </c>
      <c r="AV14" s="135"/>
      <c r="AW14" s="135"/>
      <c r="AX14" s="135"/>
      <c r="AY14" s="135"/>
      <c r="AZ14" s="135"/>
      <c r="BA14" s="135"/>
      <c r="BB14" s="13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38" t="s">
        <v>51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20"/>
      <c r="N15" s="139" t="s">
        <v>52</v>
      </c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20"/>
      <c r="AU15" s="138" t="s">
        <v>53</v>
      </c>
      <c r="AV15" s="138"/>
      <c r="AW15" s="138"/>
      <c r="AX15" s="138"/>
      <c r="AY15" s="138"/>
      <c r="AZ15" s="138"/>
      <c r="BA15" s="138"/>
      <c r="BB15" s="138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4" t="s">
        <v>127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8"/>
      <c r="N17" s="136" t="s">
        <v>126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9"/>
      <c r="AU17" s="134" t="s">
        <v>120</v>
      </c>
      <c r="AV17" s="135"/>
      <c r="AW17" s="135"/>
      <c r="AX17" s="135"/>
      <c r="AY17" s="135"/>
      <c r="AZ17" s="135"/>
      <c r="BA17" s="135"/>
      <c r="BB17" s="13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38" t="s">
        <v>51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20"/>
      <c r="N18" s="139" t="s">
        <v>54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20"/>
      <c r="AU18" s="138" t="s">
        <v>53</v>
      </c>
      <c r="AV18" s="138"/>
      <c r="AW18" s="138"/>
      <c r="AX18" s="138"/>
      <c r="AY18" s="138"/>
      <c r="AZ18" s="138"/>
      <c r="BA18" s="138"/>
      <c r="BB18" s="138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34" t="s">
        <v>124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/>
      <c r="N20" s="134" t="s">
        <v>128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3"/>
      <c r="AA20" s="134" t="s">
        <v>129</v>
      </c>
      <c r="AB20" s="135"/>
      <c r="AC20" s="135"/>
      <c r="AD20" s="135"/>
      <c r="AE20" s="135"/>
      <c r="AF20" s="135"/>
      <c r="AG20" s="135"/>
      <c r="AH20" s="135"/>
      <c r="AI20" s="135"/>
      <c r="AJ20" s="23"/>
      <c r="AK20" s="141" t="s">
        <v>125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3"/>
      <c r="BE20" s="134" t="s">
        <v>121</v>
      </c>
      <c r="BF20" s="135"/>
      <c r="BG20" s="135"/>
      <c r="BH20" s="135"/>
      <c r="BI20" s="135"/>
      <c r="BJ20" s="135"/>
      <c r="BK20" s="135"/>
      <c r="BL20" s="135"/>
    </row>
    <row r="21" spans="1:79" ht="23.25" customHeight="1" x14ac:dyDescent="0.2">
      <c r="A21"/>
      <c r="B21" s="138" t="s">
        <v>51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/>
      <c r="N21" s="138" t="s">
        <v>55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26"/>
      <c r="AA21" s="142" t="s">
        <v>56</v>
      </c>
      <c r="AB21" s="142"/>
      <c r="AC21" s="142"/>
      <c r="AD21" s="142"/>
      <c r="AE21" s="142"/>
      <c r="AF21" s="142"/>
      <c r="AG21" s="142"/>
      <c r="AH21" s="142"/>
      <c r="AI21" s="142"/>
      <c r="AJ21" s="26"/>
      <c r="AK21" s="143" t="s">
        <v>57</v>
      </c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26"/>
      <c r="BE21" s="138" t="s">
        <v>58</v>
      </c>
      <c r="BF21" s="138"/>
      <c r="BG21" s="138"/>
      <c r="BH21" s="138"/>
      <c r="BI21" s="138"/>
      <c r="BJ21" s="138"/>
      <c r="BK21" s="138"/>
      <c r="BL21" s="138"/>
    </row>
    <row r="22" spans="1:79" ht="6.75" customHeight="1" x14ac:dyDescent="0.2"/>
    <row r="23" spans="1:79" ht="15.75" customHeight="1" x14ac:dyDescent="0.2">
      <c r="A23" s="86" t="s">
        <v>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27.75" customHeight="1" x14ac:dyDescent="0.2">
      <c r="A24" s="91" t="s">
        <v>3</v>
      </c>
      <c r="B24" s="91"/>
      <c r="C24" s="91"/>
      <c r="D24" s="91"/>
      <c r="E24" s="91"/>
      <c r="F24" s="91"/>
      <c r="G24" s="92" t="s">
        <v>38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4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95" t="s">
        <v>14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7"/>
      <c r="CA25" s="1" t="s">
        <v>49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87" t="s">
        <v>81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6" t="s">
        <v>40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15.95" customHeight="1" x14ac:dyDescent="0.2">
      <c r="A29" s="140" t="s">
        <v>111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6" t="s">
        <v>41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7.75" customHeight="1" x14ac:dyDescent="0.2">
      <c r="A32" s="91" t="s">
        <v>3</v>
      </c>
      <c r="B32" s="91"/>
      <c r="C32" s="91"/>
      <c r="D32" s="91"/>
      <c r="E32" s="91"/>
      <c r="F32" s="91"/>
      <c r="G32" s="92" t="s">
        <v>39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95" t="s">
        <v>14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7"/>
      <c r="CA33" s="1" t="s">
        <v>50</v>
      </c>
    </row>
    <row r="34" spans="1:79" ht="15" customHeight="1" x14ac:dyDescent="0.2">
      <c r="A34" s="63">
        <v>1</v>
      </c>
      <c r="B34" s="63"/>
      <c r="C34" s="63"/>
      <c r="D34" s="63"/>
      <c r="E34" s="63"/>
      <c r="F34" s="63"/>
      <c r="G34" s="87" t="s">
        <v>82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86" t="s">
        <v>74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79" ht="15.75" customHeight="1" x14ac:dyDescent="0.2">
      <c r="A37" s="86" t="s">
        <v>75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</row>
    <row r="38" spans="1:79" ht="15" customHeight="1" x14ac:dyDescent="0.2">
      <c r="A38" s="90" t="s">
        <v>122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</row>
    <row r="39" spans="1:79" ht="48" customHeight="1" x14ac:dyDescent="0.2">
      <c r="A39" s="74" t="s">
        <v>3</v>
      </c>
      <c r="B39" s="74"/>
      <c r="C39" s="74" t="s">
        <v>67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 t="s">
        <v>25</v>
      </c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 t="s">
        <v>44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 t="s">
        <v>0</v>
      </c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29.1" customHeight="1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 t="s">
        <v>2</v>
      </c>
      <c r="AB40" s="74"/>
      <c r="AC40" s="74"/>
      <c r="AD40" s="74"/>
      <c r="AE40" s="74"/>
      <c r="AF40" s="74" t="s">
        <v>1</v>
      </c>
      <c r="AG40" s="74"/>
      <c r="AH40" s="74"/>
      <c r="AI40" s="74"/>
      <c r="AJ40" s="74"/>
      <c r="AK40" s="74" t="s">
        <v>26</v>
      </c>
      <c r="AL40" s="74"/>
      <c r="AM40" s="74"/>
      <c r="AN40" s="74"/>
      <c r="AO40" s="74"/>
      <c r="AP40" s="74" t="s">
        <v>2</v>
      </c>
      <c r="AQ40" s="74"/>
      <c r="AR40" s="74"/>
      <c r="AS40" s="74"/>
      <c r="AT40" s="74"/>
      <c r="AU40" s="74" t="s">
        <v>1</v>
      </c>
      <c r="AV40" s="74"/>
      <c r="AW40" s="74"/>
      <c r="AX40" s="74"/>
      <c r="AY40" s="74"/>
      <c r="AZ40" s="74" t="s">
        <v>26</v>
      </c>
      <c r="BA40" s="74"/>
      <c r="BB40" s="74"/>
      <c r="BC40" s="74"/>
      <c r="BD40" s="74" t="s">
        <v>2</v>
      </c>
      <c r="BE40" s="74"/>
      <c r="BF40" s="74"/>
      <c r="BG40" s="74"/>
      <c r="BH40" s="74"/>
      <c r="BI40" s="74" t="s">
        <v>1</v>
      </c>
      <c r="BJ40" s="74"/>
      <c r="BK40" s="74"/>
      <c r="BL40" s="74"/>
      <c r="BM40" s="74"/>
      <c r="BN40" s="74" t="s">
        <v>27</v>
      </c>
      <c r="BO40" s="74"/>
      <c r="BP40" s="74"/>
      <c r="BQ40" s="74"/>
    </row>
    <row r="41" spans="1:79" ht="15.95" customHeight="1" x14ac:dyDescent="0.2">
      <c r="A41" s="108">
        <v>1</v>
      </c>
      <c r="B41" s="108"/>
      <c r="C41" s="108">
        <v>2</v>
      </c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98">
        <v>3</v>
      </c>
      <c r="AB41" s="99"/>
      <c r="AC41" s="99"/>
      <c r="AD41" s="99"/>
      <c r="AE41" s="100"/>
      <c r="AF41" s="98">
        <v>4</v>
      </c>
      <c r="AG41" s="99"/>
      <c r="AH41" s="99"/>
      <c r="AI41" s="99"/>
      <c r="AJ41" s="100"/>
      <c r="AK41" s="98">
        <v>5</v>
      </c>
      <c r="AL41" s="99"/>
      <c r="AM41" s="99"/>
      <c r="AN41" s="99"/>
      <c r="AO41" s="100"/>
      <c r="AP41" s="98">
        <v>6</v>
      </c>
      <c r="AQ41" s="99"/>
      <c r="AR41" s="99"/>
      <c r="AS41" s="99"/>
      <c r="AT41" s="100"/>
      <c r="AU41" s="98">
        <v>7</v>
      </c>
      <c r="AV41" s="99"/>
      <c r="AW41" s="99"/>
      <c r="AX41" s="99"/>
      <c r="AY41" s="100"/>
      <c r="AZ41" s="98">
        <v>8</v>
      </c>
      <c r="BA41" s="99"/>
      <c r="BB41" s="99"/>
      <c r="BC41" s="100"/>
      <c r="BD41" s="98">
        <v>9</v>
      </c>
      <c r="BE41" s="99"/>
      <c r="BF41" s="99"/>
      <c r="BG41" s="99"/>
      <c r="BH41" s="100"/>
      <c r="BI41" s="108">
        <v>10</v>
      </c>
      <c r="BJ41" s="108"/>
      <c r="BK41" s="108"/>
      <c r="BL41" s="108"/>
      <c r="BM41" s="108"/>
      <c r="BN41" s="108">
        <v>11</v>
      </c>
      <c r="BO41" s="108"/>
      <c r="BP41" s="108"/>
      <c r="BQ41" s="108"/>
    </row>
    <row r="42" spans="1:79" ht="15.75" hidden="1" customHeight="1" x14ac:dyDescent="0.2">
      <c r="A42" s="63" t="s">
        <v>13</v>
      </c>
      <c r="B42" s="63"/>
      <c r="C42" s="128" t="s">
        <v>14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9"/>
      <c r="AA42" s="76" t="s">
        <v>10</v>
      </c>
      <c r="AB42" s="76"/>
      <c r="AC42" s="76"/>
      <c r="AD42" s="76"/>
      <c r="AE42" s="76"/>
      <c r="AF42" s="76" t="s">
        <v>9</v>
      </c>
      <c r="AG42" s="76"/>
      <c r="AH42" s="76"/>
      <c r="AI42" s="76"/>
      <c r="AJ42" s="76"/>
      <c r="AK42" s="46" t="s">
        <v>16</v>
      </c>
      <c r="AL42" s="46"/>
      <c r="AM42" s="46"/>
      <c r="AN42" s="46"/>
      <c r="AO42" s="46"/>
      <c r="AP42" s="76" t="s">
        <v>11</v>
      </c>
      <c r="AQ42" s="76"/>
      <c r="AR42" s="76"/>
      <c r="AS42" s="76"/>
      <c r="AT42" s="76"/>
      <c r="AU42" s="76" t="s">
        <v>12</v>
      </c>
      <c r="AV42" s="76"/>
      <c r="AW42" s="76"/>
      <c r="AX42" s="76"/>
      <c r="AY42" s="76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77" t="s">
        <v>16</v>
      </c>
      <c r="BO42" s="77"/>
      <c r="BP42" s="77"/>
      <c r="BQ42" s="77"/>
      <c r="CA42" s="1" t="s">
        <v>19</v>
      </c>
    </row>
    <row r="43" spans="1:79" ht="39.6" customHeight="1" x14ac:dyDescent="0.2">
      <c r="A43" s="63">
        <v>1</v>
      </c>
      <c r="B43" s="63"/>
      <c r="C43" s="55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62">
        <v>2426230</v>
      </c>
      <c r="AB43" s="62"/>
      <c r="AC43" s="62"/>
      <c r="AD43" s="62"/>
      <c r="AE43" s="62"/>
      <c r="AF43" s="62">
        <v>0</v>
      </c>
      <c r="AG43" s="62"/>
      <c r="AH43" s="62"/>
      <c r="AI43" s="62"/>
      <c r="AJ43" s="62"/>
      <c r="AK43" s="62">
        <f>AA43+AF43</f>
        <v>2426230</v>
      </c>
      <c r="AL43" s="62"/>
      <c r="AM43" s="62"/>
      <c r="AN43" s="62"/>
      <c r="AO43" s="62"/>
      <c r="AP43" s="62">
        <v>2081531.02</v>
      </c>
      <c r="AQ43" s="62"/>
      <c r="AR43" s="62"/>
      <c r="AS43" s="62"/>
      <c r="AT43" s="62"/>
      <c r="AU43" s="62">
        <v>0</v>
      </c>
      <c r="AV43" s="62"/>
      <c r="AW43" s="62"/>
      <c r="AX43" s="62"/>
      <c r="AY43" s="62"/>
      <c r="AZ43" s="62">
        <f>AP43+AU43</f>
        <v>2081531.02</v>
      </c>
      <c r="BA43" s="62"/>
      <c r="BB43" s="62"/>
      <c r="BC43" s="62"/>
      <c r="BD43" s="62">
        <f>AP43-AA43</f>
        <v>-344698.98</v>
      </c>
      <c r="BE43" s="62"/>
      <c r="BF43" s="62"/>
      <c r="BG43" s="62"/>
      <c r="BH43" s="62"/>
      <c r="BI43" s="62">
        <f>AU43-AF43</f>
        <v>0</v>
      </c>
      <c r="BJ43" s="62"/>
      <c r="BK43" s="62"/>
      <c r="BL43" s="62"/>
      <c r="BM43" s="62"/>
      <c r="BN43" s="62">
        <f>BD43+BI43</f>
        <v>-344698.98</v>
      </c>
      <c r="BO43" s="62"/>
      <c r="BP43" s="62"/>
      <c r="BQ43" s="62"/>
      <c r="CA43" s="1" t="s">
        <v>20</v>
      </c>
    </row>
    <row r="44" spans="1:79" s="39" customFormat="1" ht="15" customHeight="1" x14ac:dyDescent="0.2">
      <c r="A44" s="67"/>
      <c r="B44" s="67"/>
      <c r="C44" s="47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66">
        <v>2426230</v>
      </c>
      <c r="AB44" s="66"/>
      <c r="AC44" s="66"/>
      <c r="AD44" s="66"/>
      <c r="AE44" s="66"/>
      <c r="AF44" s="66">
        <v>0</v>
      </c>
      <c r="AG44" s="66"/>
      <c r="AH44" s="66"/>
      <c r="AI44" s="66"/>
      <c r="AJ44" s="66"/>
      <c r="AK44" s="66">
        <f>AA44+AF44</f>
        <v>2426230</v>
      </c>
      <c r="AL44" s="66"/>
      <c r="AM44" s="66"/>
      <c r="AN44" s="66"/>
      <c r="AO44" s="66"/>
      <c r="AP44" s="66">
        <v>2081531.02</v>
      </c>
      <c r="AQ44" s="66"/>
      <c r="AR44" s="66"/>
      <c r="AS44" s="66"/>
      <c r="AT44" s="66"/>
      <c r="AU44" s="66">
        <v>0</v>
      </c>
      <c r="AV44" s="66"/>
      <c r="AW44" s="66"/>
      <c r="AX44" s="66"/>
      <c r="AY44" s="66"/>
      <c r="AZ44" s="66">
        <f>AP44+AU44</f>
        <v>2081531.02</v>
      </c>
      <c r="BA44" s="66"/>
      <c r="BB44" s="66"/>
      <c r="BC44" s="66"/>
      <c r="BD44" s="66">
        <f>AP44-AA44</f>
        <v>-344698.98</v>
      </c>
      <c r="BE44" s="66"/>
      <c r="BF44" s="66"/>
      <c r="BG44" s="66"/>
      <c r="BH44" s="66"/>
      <c r="BI44" s="66">
        <f>AU44-AF44</f>
        <v>0</v>
      </c>
      <c r="BJ44" s="66"/>
      <c r="BK44" s="66"/>
      <c r="BL44" s="66"/>
      <c r="BM44" s="66"/>
      <c r="BN44" s="66">
        <f>BD44+BI44</f>
        <v>-344698.98</v>
      </c>
      <c r="BO44" s="66"/>
      <c r="BP44" s="66"/>
      <c r="BQ44" s="66"/>
    </row>
    <row r="46" spans="1:79" ht="29.25" customHeight="1" x14ac:dyDescent="0.2">
      <c r="A46" s="86" t="s">
        <v>76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08" t="s">
        <v>3</v>
      </c>
      <c r="B48" s="108"/>
      <c r="C48" s="74" t="s">
        <v>60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</row>
    <row r="49" spans="1:79" ht="15.75" x14ac:dyDescent="0.2">
      <c r="A49" s="108">
        <v>1</v>
      </c>
      <c r="B49" s="108"/>
      <c r="C49" s="112">
        <v>2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</row>
    <row r="50" spans="1:79" hidden="1" x14ac:dyDescent="0.2">
      <c r="A50" s="109" t="s">
        <v>13</v>
      </c>
      <c r="B50" s="110"/>
      <c r="C50" s="113" t="s">
        <v>14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5"/>
      <c r="CA50" s="1" t="s">
        <v>70</v>
      </c>
    </row>
    <row r="51" spans="1:79" ht="14.25" customHeight="1" x14ac:dyDescent="0.2">
      <c r="A51" s="106">
        <v>1</v>
      </c>
      <c r="B51" s="107"/>
      <c r="C51" s="111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6" t="s">
        <v>42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</row>
    <row r="54" spans="1:79" ht="15" customHeight="1" x14ac:dyDescent="0.2">
      <c r="A54" s="90" t="s">
        <v>122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</row>
    <row r="55" spans="1:79" ht="28.5" customHeight="1" x14ac:dyDescent="0.2">
      <c r="A55" s="70" t="s">
        <v>3</v>
      </c>
      <c r="B55" s="71"/>
      <c r="C55" s="74" t="s">
        <v>28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 t="s">
        <v>25</v>
      </c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 t="s">
        <v>44</v>
      </c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 t="s">
        <v>0</v>
      </c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2"/>
      <c r="BP55" s="2"/>
      <c r="BQ55" s="2"/>
    </row>
    <row r="56" spans="1:79" ht="29.1" customHeight="1" x14ac:dyDescent="0.2">
      <c r="A56" s="72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 t="s">
        <v>2</v>
      </c>
      <c r="T56" s="74"/>
      <c r="U56" s="74"/>
      <c r="V56" s="74"/>
      <c r="W56" s="74"/>
      <c r="X56" s="74" t="s">
        <v>1</v>
      </c>
      <c r="Y56" s="74"/>
      <c r="Z56" s="74"/>
      <c r="AA56" s="74"/>
      <c r="AB56" s="74"/>
      <c r="AC56" s="74" t="s">
        <v>26</v>
      </c>
      <c r="AD56" s="74"/>
      <c r="AE56" s="74"/>
      <c r="AF56" s="74"/>
      <c r="AG56" s="74"/>
      <c r="AH56" s="74"/>
      <c r="AI56" s="74" t="s">
        <v>2</v>
      </c>
      <c r="AJ56" s="74"/>
      <c r="AK56" s="74"/>
      <c r="AL56" s="74"/>
      <c r="AM56" s="74"/>
      <c r="AN56" s="74" t="s">
        <v>1</v>
      </c>
      <c r="AO56" s="74"/>
      <c r="AP56" s="74"/>
      <c r="AQ56" s="74"/>
      <c r="AR56" s="74"/>
      <c r="AS56" s="74" t="s">
        <v>26</v>
      </c>
      <c r="AT56" s="74"/>
      <c r="AU56" s="74"/>
      <c r="AV56" s="74"/>
      <c r="AW56" s="74"/>
      <c r="AX56" s="74"/>
      <c r="AY56" s="80" t="s">
        <v>2</v>
      </c>
      <c r="AZ56" s="81"/>
      <c r="BA56" s="81"/>
      <c r="BB56" s="81"/>
      <c r="BC56" s="82"/>
      <c r="BD56" s="80" t="s">
        <v>1</v>
      </c>
      <c r="BE56" s="81"/>
      <c r="BF56" s="81"/>
      <c r="BG56" s="81"/>
      <c r="BH56" s="82"/>
      <c r="BI56" s="74" t="s">
        <v>26</v>
      </c>
      <c r="BJ56" s="74"/>
      <c r="BK56" s="74"/>
      <c r="BL56" s="74"/>
      <c r="BM56" s="74"/>
      <c r="BN56" s="74"/>
      <c r="BO56" s="2"/>
      <c r="BP56" s="2"/>
      <c r="BQ56" s="2"/>
    </row>
    <row r="57" spans="1:79" ht="15.95" customHeight="1" x14ac:dyDescent="0.25">
      <c r="A57" s="74">
        <v>1</v>
      </c>
      <c r="B57" s="74"/>
      <c r="C57" s="74">
        <v>2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>
        <v>3</v>
      </c>
      <c r="T57" s="74"/>
      <c r="U57" s="74"/>
      <c r="V57" s="74"/>
      <c r="W57" s="74"/>
      <c r="X57" s="74">
        <v>4</v>
      </c>
      <c r="Y57" s="74"/>
      <c r="Z57" s="74"/>
      <c r="AA57" s="74"/>
      <c r="AB57" s="74"/>
      <c r="AC57" s="74">
        <v>5</v>
      </c>
      <c r="AD57" s="74"/>
      <c r="AE57" s="74"/>
      <c r="AF57" s="74"/>
      <c r="AG57" s="74"/>
      <c r="AH57" s="74"/>
      <c r="AI57" s="74">
        <v>6</v>
      </c>
      <c r="AJ57" s="74"/>
      <c r="AK57" s="74"/>
      <c r="AL57" s="74"/>
      <c r="AM57" s="74"/>
      <c r="AN57" s="74">
        <v>7</v>
      </c>
      <c r="AO57" s="74"/>
      <c r="AP57" s="74"/>
      <c r="AQ57" s="74"/>
      <c r="AR57" s="74"/>
      <c r="AS57" s="74">
        <v>8</v>
      </c>
      <c r="AT57" s="74"/>
      <c r="AU57" s="74"/>
      <c r="AV57" s="74"/>
      <c r="AW57" s="74"/>
      <c r="AX57" s="74"/>
      <c r="AY57" s="74">
        <v>9</v>
      </c>
      <c r="AZ57" s="74"/>
      <c r="BA57" s="74"/>
      <c r="BB57" s="74"/>
      <c r="BC57" s="74"/>
      <c r="BD57" s="74">
        <v>10</v>
      </c>
      <c r="BE57" s="74"/>
      <c r="BF57" s="74"/>
      <c r="BG57" s="74"/>
      <c r="BH57" s="74"/>
      <c r="BI57" s="80">
        <v>11</v>
      </c>
      <c r="BJ57" s="81"/>
      <c r="BK57" s="81"/>
      <c r="BL57" s="81"/>
      <c r="BM57" s="81"/>
      <c r="BN57" s="82"/>
      <c r="BO57" s="6"/>
      <c r="BP57" s="6"/>
      <c r="BQ57" s="6"/>
    </row>
    <row r="58" spans="1:79" ht="18" hidden="1" customHeight="1" x14ac:dyDescent="0.2">
      <c r="A58" s="63" t="s">
        <v>13</v>
      </c>
      <c r="B58" s="63"/>
      <c r="C58" s="75" t="s">
        <v>14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 t="s">
        <v>10</v>
      </c>
      <c r="T58" s="76"/>
      <c r="U58" s="76"/>
      <c r="V58" s="76"/>
      <c r="W58" s="76"/>
      <c r="X58" s="76" t="s">
        <v>9</v>
      </c>
      <c r="Y58" s="76"/>
      <c r="Z58" s="76"/>
      <c r="AA58" s="76"/>
      <c r="AB58" s="76"/>
      <c r="AC58" s="46" t="s">
        <v>16</v>
      </c>
      <c r="AD58" s="77"/>
      <c r="AE58" s="77"/>
      <c r="AF58" s="77"/>
      <c r="AG58" s="77"/>
      <c r="AH58" s="77"/>
      <c r="AI58" s="76" t="s">
        <v>11</v>
      </c>
      <c r="AJ58" s="76"/>
      <c r="AK58" s="76"/>
      <c r="AL58" s="76"/>
      <c r="AM58" s="76"/>
      <c r="AN58" s="76" t="s">
        <v>12</v>
      </c>
      <c r="AO58" s="76"/>
      <c r="AP58" s="76"/>
      <c r="AQ58" s="76"/>
      <c r="AR58" s="76"/>
      <c r="AS58" s="46" t="s">
        <v>16</v>
      </c>
      <c r="AT58" s="77"/>
      <c r="AU58" s="77"/>
      <c r="AV58" s="77"/>
      <c r="AW58" s="77"/>
      <c r="AX58" s="77"/>
      <c r="AY58" s="83" t="s">
        <v>17</v>
      </c>
      <c r="AZ58" s="84"/>
      <c r="BA58" s="84"/>
      <c r="BB58" s="84"/>
      <c r="BC58" s="85"/>
      <c r="BD58" s="83" t="s">
        <v>17</v>
      </c>
      <c r="BE58" s="84"/>
      <c r="BF58" s="84"/>
      <c r="BG58" s="84"/>
      <c r="BH58" s="85"/>
      <c r="BI58" s="77" t="s">
        <v>16</v>
      </c>
      <c r="BJ58" s="77"/>
      <c r="BK58" s="77"/>
      <c r="BL58" s="77"/>
      <c r="BM58" s="77"/>
      <c r="BN58" s="77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78" t="s">
        <v>86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>
        <f>S59+X59</f>
        <v>0</v>
      </c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>
        <f>AI59+AN59</f>
        <v>0</v>
      </c>
      <c r="AT59" s="66"/>
      <c r="AU59" s="66"/>
      <c r="AV59" s="66"/>
      <c r="AW59" s="66"/>
      <c r="AX59" s="66"/>
      <c r="AY59" s="66">
        <f>AI59-S59</f>
        <v>0</v>
      </c>
      <c r="AZ59" s="66"/>
      <c r="BA59" s="66"/>
      <c r="BB59" s="66"/>
      <c r="BC59" s="66"/>
      <c r="BD59" s="79">
        <f>AN59-X59</f>
        <v>0</v>
      </c>
      <c r="BE59" s="79"/>
      <c r="BF59" s="79"/>
      <c r="BG59" s="79"/>
      <c r="BH59" s="79"/>
      <c r="BI59" s="79">
        <f>AY59+BD59</f>
        <v>0</v>
      </c>
      <c r="BJ59" s="79"/>
      <c r="BK59" s="79"/>
      <c r="BL59" s="79"/>
      <c r="BM59" s="79"/>
      <c r="BN59" s="79"/>
      <c r="BO59" s="40"/>
      <c r="BP59" s="40"/>
      <c r="BQ59" s="40"/>
      <c r="CA59" s="39" t="s">
        <v>22</v>
      </c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79" ht="15.75" customHeight="1" x14ac:dyDescent="0.2">
      <c r="A62" s="86" t="s">
        <v>62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  <row r="63" spans="1:79" ht="8.25" customHeight="1" x14ac:dyDescent="0.2"/>
    <row r="64" spans="1:79" ht="45" customHeight="1" x14ac:dyDescent="0.2">
      <c r="A64" s="70" t="s">
        <v>3</v>
      </c>
      <c r="B64" s="71"/>
      <c r="C64" s="70" t="s">
        <v>6</v>
      </c>
      <c r="D64" s="101"/>
      <c r="E64" s="101"/>
      <c r="F64" s="101"/>
      <c r="G64" s="101"/>
      <c r="H64" s="101"/>
      <c r="I64" s="71"/>
      <c r="J64" s="70" t="s">
        <v>5</v>
      </c>
      <c r="K64" s="101"/>
      <c r="L64" s="101"/>
      <c r="M64" s="101"/>
      <c r="N64" s="71"/>
      <c r="O64" s="70" t="s">
        <v>4</v>
      </c>
      <c r="P64" s="101"/>
      <c r="Q64" s="101"/>
      <c r="R64" s="101"/>
      <c r="S64" s="101"/>
      <c r="T64" s="101"/>
      <c r="U64" s="101"/>
      <c r="V64" s="101"/>
      <c r="W64" s="101"/>
      <c r="X64" s="71"/>
      <c r="Y64" s="74" t="s">
        <v>25</v>
      </c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 t="s">
        <v>45</v>
      </c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132" t="s">
        <v>0</v>
      </c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2"/>
      <c r="B65" s="73"/>
      <c r="C65" s="72"/>
      <c r="D65" s="102"/>
      <c r="E65" s="102"/>
      <c r="F65" s="102"/>
      <c r="G65" s="102"/>
      <c r="H65" s="102"/>
      <c r="I65" s="73"/>
      <c r="J65" s="72"/>
      <c r="K65" s="102"/>
      <c r="L65" s="102"/>
      <c r="M65" s="102"/>
      <c r="N65" s="73"/>
      <c r="O65" s="72"/>
      <c r="P65" s="102"/>
      <c r="Q65" s="102"/>
      <c r="R65" s="102"/>
      <c r="S65" s="102"/>
      <c r="T65" s="102"/>
      <c r="U65" s="102"/>
      <c r="V65" s="102"/>
      <c r="W65" s="102"/>
      <c r="X65" s="73"/>
      <c r="Y65" s="80" t="s">
        <v>2</v>
      </c>
      <c r="Z65" s="81"/>
      <c r="AA65" s="81"/>
      <c r="AB65" s="81"/>
      <c r="AC65" s="82"/>
      <c r="AD65" s="80" t="s">
        <v>1</v>
      </c>
      <c r="AE65" s="81"/>
      <c r="AF65" s="81"/>
      <c r="AG65" s="81"/>
      <c r="AH65" s="82"/>
      <c r="AI65" s="74" t="s">
        <v>26</v>
      </c>
      <c r="AJ65" s="74"/>
      <c r="AK65" s="74"/>
      <c r="AL65" s="74"/>
      <c r="AM65" s="74"/>
      <c r="AN65" s="74" t="s">
        <v>2</v>
      </c>
      <c r="AO65" s="74"/>
      <c r="AP65" s="74"/>
      <c r="AQ65" s="74"/>
      <c r="AR65" s="74"/>
      <c r="AS65" s="74" t="s">
        <v>1</v>
      </c>
      <c r="AT65" s="74"/>
      <c r="AU65" s="74"/>
      <c r="AV65" s="74"/>
      <c r="AW65" s="74"/>
      <c r="AX65" s="74" t="s">
        <v>26</v>
      </c>
      <c r="AY65" s="74"/>
      <c r="AZ65" s="74"/>
      <c r="BA65" s="74"/>
      <c r="BB65" s="74"/>
      <c r="BC65" s="74" t="s">
        <v>2</v>
      </c>
      <c r="BD65" s="74"/>
      <c r="BE65" s="74"/>
      <c r="BF65" s="74"/>
      <c r="BG65" s="74"/>
      <c r="BH65" s="74" t="s">
        <v>1</v>
      </c>
      <c r="BI65" s="74"/>
      <c r="BJ65" s="74"/>
      <c r="BK65" s="74"/>
      <c r="BL65" s="74"/>
      <c r="BM65" s="74" t="s">
        <v>26</v>
      </c>
      <c r="BN65" s="74"/>
      <c r="BO65" s="74"/>
      <c r="BP65" s="74"/>
      <c r="BQ65" s="74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4">
        <v>1</v>
      </c>
      <c r="B66" s="74"/>
      <c r="C66" s="74">
        <v>2</v>
      </c>
      <c r="D66" s="74"/>
      <c r="E66" s="74"/>
      <c r="F66" s="74"/>
      <c r="G66" s="74"/>
      <c r="H66" s="74"/>
      <c r="I66" s="74"/>
      <c r="J66" s="74">
        <v>3</v>
      </c>
      <c r="K66" s="74"/>
      <c r="L66" s="74"/>
      <c r="M66" s="74"/>
      <c r="N66" s="74"/>
      <c r="O66" s="74">
        <v>4</v>
      </c>
      <c r="P66" s="74"/>
      <c r="Q66" s="74"/>
      <c r="R66" s="74"/>
      <c r="S66" s="74"/>
      <c r="T66" s="74"/>
      <c r="U66" s="74"/>
      <c r="V66" s="74"/>
      <c r="W66" s="74"/>
      <c r="X66" s="74"/>
      <c r="Y66" s="74">
        <v>5</v>
      </c>
      <c r="Z66" s="74"/>
      <c r="AA66" s="74"/>
      <c r="AB66" s="74"/>
      <c r="AC66" s="74"/>
      <c r="AD66" s="74">
        <v>6</v>
      </c>
      <c r="AE66" s="74"/>
      <c r="AF66" s="74"/>
      <c r="AG66" s="74"/>
      <c r="AH66" s="74"/>
      <c r="AI66" s="74">
        <v>7</v>
      </c>
      <c r="AJ66" s="74"/>
      <c r="AK66" s="74"/>
      <c r="AL66" s="74"/>
      <c r="AM66" s="74"/>
      <c r="AN66" s="80">
        <v>8</v>
      </c>
      <c r="AO66" s="81"/>
      <c r="AP66" s="81"/>
      <c r="AQ66" s="81"/>
      <c r="AR66" s="82"/>
      <c r="AS66" s="80">
        <v>9</v>
      </c>
      <c r="AT66" s="81"/>
      <c r="AU66" s="81"/>
      <c r="AV66" s="81"/>
      <c r="AW66" s="82"/>
      <c r="AX66" s="80">
        <v>10</v>
      </c>
      <c r="AY66" s="81"/>
      <c r="AZ66" s="81"/>
      <c r="BA66" s="81"/>
      <c r="BB66" s="82"/>
      <c r="BC66" s="80">
        <v>11</v>
      </c>
      <c r="BD66" s="81"/>
      <c r="BE66" s="81"/>
      <c r="BF66" s="81"/>
      <c r="BG66" s="82"/>
      <c r="BH66" s="80">
        <v>12</v>
      </c>
      <c r="BI66" s="81"/>
      <c r="BJ66" s="81"/>
      <c r="BK66" s="81"/>
      <c r="BL66" s="82"/>
      <c r="BM66" s="80">
        <v>13</v>
      </c>
      <c r="BN66" s="81"/>
      <c r="BO66" s="81"/>
      <c r="BP66" s="81"/>
      <c r="BQ66" s="82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3" t="s">
        <v>36</v>
      </c>
      <c r="B67" s="63"/>
      <c r="C67" s="95" t="s">
        <v>14</v>
      </c>
      <c r="D67" s="96"/>
      <c r="E67" s="96"/>
      <c r="F67" s="96"/>
      <c r="G67" s="96"/>
      <c r="H67" s="96"/>
      <c r="I67" s="97"/>
      <c r="J67" s="63" t="s">
        <v>15</v>
      </c>
      <c r="K67" s="63"/>
      <c r="L67" s="63"/>
      <c r="M67" s="63"/>
      <c r="N67" s="63"/>
      <c r="O67" s="75" t="s">
        <v>37</v>
      </c>
      <c r="P67" s="75"/>
      <c r="Q67" s="75"/>
      <c r="R67" s="75"/>
      <c r="S67" s="75"/>
      <c r="T67" s="75"/>
      <c r="U67" s="75"/>
      <c r="V67" s="75"/>
      <c r="W67" s="75"/>
      <c r="X67" s="95"/>
      <c r="Y67" s="76" t="s">
        <v>10</v>
      </c>
      <c r="Z67" s="76"/>
      <c r="AA67" s="76"/>
      <c r="AB67" s="76"/>
      <c r="AC67" s="76"/>
      <c r="AD67" s="76" t="s">
        <v>29</v>
      </c>
      <c r="AE67" s="76"/>
      <c r="AF67" s="76"/>
      <c r="AG67" s="76"/>
      <c r="AH67" s="76"/>
      <c r="AI67" s="76" t="s">
        <v>78</v>
      </c>
      <c r="AJ67" s="76"/>
      <c r="AK67" s="76"/>
      <c r="AL67" s="76"/>
      <c r="AM67" s="76"/>
      <c r="AN67" s="76" t="s">
        <v>30</v>
      </c>
      <c r="AO67" s="76"/>
      <c r="AP67" s="76"/>
      <c r="AQ67" s="76"/>
      <c r="AR67" s="76"/>
      <c r="AS67" s="76" t="s">
        <v>11</v>
      </c>
      <c r="AT67" s="76"/>
      <c r="AU67" s="76"/>
      <c r="AV67" s="76"/>
      <c r="AW67" s="76"/>
      <c r="AX67" s="76" t="s">
        <v>79</v>
      </c>
      <c r="AY67" s="76"/>
      <c r="AZ67" s="76"/>
      <c r="BA67" s="76"/>
      <c r="BB67" s="76"/>
      <c r="BC67" s="76" t="s">
        <v>32</v>
      </c>
      <c r="BD67" s="76"/>
      <c r="BE67" s="76"/>
      <c r="BF67" s="76"/>
      <c r="BG67" s="76"/>
      <c r="BH67" s="76" t="s">
        <v>32</v>
      </c>
      <c r="BI67" s="76"/>
      <c r="BJ67" s="76"/>
      <c r="BK67" s="76"/>
      <c r="BL67" s="76"/>
      <c r="BM67" s="127" t="s">
        <v>16</v>
      </c>
      <c r="BN67" s="127"/>
      <c r="BO67" s="127"/>
      <c r="BP67" s="127"/>
      <c r="BQ67" s="127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52.9" customHeight="1" x14ac:dyDescent="0.2">
      <c r="A69" s="63">
        <v>1</v>
      </c>
      <c r="B69" s="63"/>
      <c r="C69" s="64" t="s">
        <v>89</v>
      </c>
      <c r="D69" s="56"/>
      <c r="E69" s="56"/>
      <c r="F69" s="56"/>
      <c r="G69" s="56"/>
      <c r="H69" s="56"/>
      <c r="I69" s="57"/>
      <c r="J69" s="65" t="s">
        <v>90</v>
      </c>
      <c r="K69" s="65"/>
      <c r="L69" s="65"/>
      <c r="M69" s="65"/>
      <c r="N69" s="65"/>
      <c r="O69" s="65" t="s">
        <v>91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6.45" customHeight="1" x14ac:dyDescent="0.2">
      <c r="A70" s="63">
        <v>1</v>
      </c>
      <c r="B70" s="63"/>
      <c r="C70" s="64" t="s">
        <v>92</v>
      </c>
      <c r="D70" s="56"/>
      <c r="E70" s="56"/>
      <c r="F70" s="56"/>
      <c r="G70" s="56"/>
      <c r="H70" s="56"/>
      <c r="I70" s="57"/>
      <c r="J70" s="65" t="s">
        <v>90</v>
      </c>
      <c r="K70" s="65"/>
      <c r="L70" s="65"/>
      <c r="M70" s="65"/>
      <c r="N70" s="65"/>
      <c r="O70" s="65" t="s">
        <v>93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9.25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9.25</v>
      </c>
      <c r="AJ70" s="62"/>
      <c r="AK70" s="62"/>
      <c r="AL70" s="62"/>
      <c r="AM70" s="62"/>
      <c r="AN70" s="62">
        <v>8.52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8.52</v>
      </c>
      <c r="AY70" s="62"/>
      <c r="AZ70" s="62"/>
      <c r="BA70" s="62"/>
      <c r="BB70" s="62"/>
      <c r="BC70" s="62">
        <f>AN70-Y70</f>
        <v>-0.73000000000000043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-0.73000000000000043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39" customFormat="1" ht="15.75" x14ac:dyDescent="0.2">
      <c r="A71" s="67">
        <v>0</v>
      </c>
      <c r="B71" s="67"/>
      <c r="C71" s="68" t="s">
        <v>94</v>
      </c>
      <c r="D71" s="48"/>
      <c r="E71" s="48"/>
      <c r="F71" s="48"/>
      <c r="G71" s="48"/>
      <c r="H71" s="48"/>
      <c r="I71" s="49"/>
      <c r="J71" s="69" t="s">
        <v>88</v>
      </c>
      <c r="K71" s="69"/>
      <c r="L71" s="69"/>
      <c r="M71" s="69"/>
      <c r="N71" s="69"/>
      <c r="O71" s="69" t="s">
        <v>88</v>
      </c>
      <c r="P71" s="69"/>
      <c r="Q71" s="69"/>
      <c r="R71" s="69"/>
      <c r="S71" s="69"/>
      <c r="T71" s="69"/>
      <c r="U71" s="69"/>
      <c r="V71" s="69"/>
      <c r="W71" s="69"/>
      <c r="X71" s="69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41"/>
      <c r="BS71" s="41"/>
      <c r="BT71" s="41"/>
      <c r="BU71" s="41"/>
      <c r="BV71" s="41"/>
      <c r="BW71" s="41"/>
      <c r="BX71" s="41"/>
      <c r="BY71" s="41"/>
      <c r="BZ71" s="42"/>
    </row>
    <row r="72" spans="1:79" ht="79.150000000000006" customHeight="1" x14ac:dyDescent="0.2">
      <c r="A72" s="63">
        <v>2</v>
      </c>
      <c r="B72" s="63"/>
      <c r="C72" s="64" t="s">
        <v>95</v>
      </c>
      <c r="D72" s="56"/>
      <c r="E72" s="56"/>
      <c r="F72" s="56"/>
      <c r="G72" s="56"/>
      <c r="H72" s="56"/>
      <c r="I72" s="57"/>
      <c r="J72" s="65" t="s">
        <v>96</v>
      </c>
      <c r="K72" s="65"/>
      <c r="L72" s="65"/>
      <c r="M72" s="65"/>
      <c r="N72" s="65"/>
      <c r="O72" s="65" t="s">
        <v>97</v>
      </c>
      <c r="P72" s="65"/>
      <c r="Q72" s="65"/>
      <c r="R72" s="65"/>
      <c r="S72" s="65"/>
      <c r="T72" s="65"/>
      <c r="U72" s="65"/>
      <c r="V72" s="65"/>
      <c r="W72" s="65"/>
      <c r="X72" s="65"/>
      <c r="Y72" s="62">
        <v>40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40</v>
      </c>
      <c r="AJ72" s="62"/>
      <c r="AK72" s="62"/>
      <c r="AL72" s="62"/>
      <c r="AM72" s="62"/>
      <c r="AN72" s="62">
        <v>40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40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75" x14ac:dyDescent="0.2">
      <c r="A73" s="67">
        <v>0</v>
      </c>
      <c r="B73" s="67"/>
      <c r="C73" s="68" t="s">
        <v>98</v>
      </c>
      <c r="D73" s="48"/>
      <c r="E73" s="48"/>
      <c r="F73" s="48"/>
      <c r="G73" s="48"/>
      <c r="H73" s="48"/>
      <c r="I73" s="49"/>
      <c r="J73" s="69" t="s">
        <v>88</v>
      </c>
      <c r="K73" s="69"/>
      <c r="L73" s="69"/>
      <c r="M73" s="69"/>
      <c r="N73" s="69"/>
      <c r="O73" s="69" t="s">
        <v>88</v>
      </c>
      <c r="P73" s="69"/>
      <c r="Q73" s="69"/>
      <c r="R73" s="69"/>
      <c r="S73" s="69"/>
      <c r="T73" s="69"/>
      <c r="U73" s="69"/>
      <c r="V73" s="69"/>
      <c r="W73" s="69"/>
      <c r="X73" s="69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66" customHeight="1" x14ac:dyDescent="0.2">
      <c r="A74" s="63">
        <v>3</v>
      </c>
      <c r="B74" s="63"/>
      <c r="C74" s="64" t="s">
        <v>99</v>
      </c>
      <c r="D74" s="56"/>
      <c r="E74" s="56"/>
      <c r="F74" s="56"/>
      <c r="G74" s="56"/>
      <c r="H74" s="56"/>
      <c r="I74" s="57"/>
      <c r="J74" s="65" t="s">
        <v>100</v>
      </c>
      <c r="K74" s="65"/>
      <c r="L74" s="65"/>
      <c r="M74" s="65"/>
      <c r="N74" s="65"/>
      <c r="O74" s="65" t="s">
        <v>101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60655.75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60655.75</v>
      </c>
      <c r="AJ74" s="62"/>
      <c r="AK74" s="62"/>
      <c r="AL74" s="62"/>
      <c r="AM74" s="62"/>
      <c r="AN74" s="62">
        <v>52038.28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52038.28</v>
      </c>
      <c r="AY74" s="62"/>
      <c r="AZ74" s="62"/>
      <c r="BA74" s="62"/>
      <c r="BB74" s="62"/>
      <c r="BC74" s="62">
        <f>AN74-Y74</f>
        <v>-8617.4700000000012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-8617.4700000000012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79.150000000000006" customHeight="1" x14ac:dyDescent="0.2">
      <c r="A75" s="63">
        <v>3</v>
      </c>
      <c r="B75" s="63"/>
      <c r="C75" s="64" t="s">
        <v>102</v>
      </c>
      <c r="D75" s="56"/>
      <c r="E75" s="56"/>
      <c r="F75" s="56"/>
      <c r="G75" s="56"/>
      <c r="H75" s="56"/>
      <c r="I75" s="57"/>
      <c r="J75" s="65" t="s">
        <v>96</v>
      </c>
      <c r="K75" s="65"/>
      <c r="L75" s="65"/>
      <c r="M75" s="65"/>
      <c r="N75" s="65"/>
      <c r="O75" s="65" t="s">
        <v>103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10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10</v>
      </c>
      <c r="AJ75" s="62"/>
      <c r="AK75" s="62"/>
      <c r="AL75" s="62"/>
      <c r="AM75" s="62"/>
      <c r="AN75" s="62">
        <v>6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6</v>
      </c>
      <c r="AY75" s="62"/>
      <c r="AZ75" s="62"/>
      <c r="BA75" s="62"/>
      <c r="BB75" s="62"/>
      <c r="BC75" s="62">
        <f>AN75-Y75</f>
        <v>-4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-4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104</v>
      </c>
      <c r="D76" s="48"/>
      <c r="E76" s="48"/>
      <c r="F76" s="48"/>
      <c r="G76" s="48"/>
      <c r="H76" s="48"/>
      <c r="I76" s="49"/>
      <c r="J76" s="69" t="s">
        <v>88</v>
      </c>
      <c r="K76" s="69"/>
      <c r="L76" s="69"/>
      <c r="M76" s="69"/>
      <c r="N76" s="69"/>
      <c r="O76" s="69" t="s">
        <v>88</v>
      </c>
      <c r="P76" s="69"/>
      <c r="Q76" s="69"/>
      <c r="R76" s="69"/>
      <c r="S76" s="69"/>
      <c r="T76" s="69"/>
      <c r="U76" s="69"/>
      <c r="V76" s="69"/>
      <c r="W76" s="69"/>
      <c r="X76" s="69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66" customHeight="1" x14ac:dyDescent="0.2">
      <c r="A77" s="63">
        <v>4</v>
      </c>
      <c r="B77" s="63"/>
      <c r="C77" s="64" t="s">
        <v>105</v>
      </c>
      <c r="D77" s="56"/>
      <c r="E77" s="56"/>
      <c r="F77" s="56"/>
      <c r="G77" s="56"/>
      <c r="H77" s="56"/>
      <c r="I77" s="57"/>
      <c r="J77" s="65" t="s">
        <v>106</v>
      </c>
      <c r="K77" s="65"/>
      <c r="L77" s="65"/>
      <c r="M77" s="65"/>
      <c r="N77" s="65"/>
      <c r="O77" s="65" t="s">
        <v>101</v>
      </c>
      <c r="P77" s="65"/>
      <c r="Q77" s="65"/>
      <c r="R77" s="65"/>
      <c r="S77" s="65"/>
      <c r="T77" s="65"/>
      <c r="U77" s="65"/>
      <c r="V77" s="65"/>
      <c r="W77" s="65"/>
      <c r="X77" s="65"/>
      <c r="Y77" s="62">
        <v>100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100</v>
      </c>
      <c r="AJ77" s="62"/>
      <c r="AK77" s="62"/>
      <c r="AL77" s="62"/>
      <c r="AM77" s="62"/>
      <c r="AN77" s="62">
        <v>100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100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105.6" customHeight="1" x14ac:dyDescent="0.2">
      <c r="A78" s="63">
        <v>4</v>
      </c>
      <c r="B78" s="63"/>
      <c r="C78" s="64" t="s">
        <v>107</v>
      </c>
      <c r="D78" s="56"/>
      <c r="E78" s="56"/>
      <c r="F78" s="56"/>
      <c r="G78" s="56"/>
      <c r="H78" s="56"/>
      <c r="I78" s="57"/>
      <c r="J78" s="65" t="s">
        <v>106</v>
      </c>
      <c r="K78" s="65"/>
      <c r="L78" s="65"/>
      <c r="M78" s="65"/>
      <c r="N78" s="65"/>
      <c r="O78" s="65" t="s">
        <v>101</v>
      </c>
      <c r="P78" s="65"/>
      <c r="Q78" s="65"/>
      <c r="R78" s="65"/>
      <c r="S78" s="65"/>
      <c r="T78" s="65"/>
      <c r="U78" s="65"/>
      <c r="V78" s="65"/>
      <c r="W78" s="65"/>
      <c r="X78" s="65"/>
      <c r="Y78" s="62">
        <v>25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25</v>
      </c>
      <c r="AJ78" s="62"/>
      <c r="AK78" s="62"/>
      <c r="AL78" s="62"/>
      <c r="AM78" s="62"/>
      <c r="AN78" s="62">
        <v>15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15</v>
      </c>
      <c r="AY78" s="62"/>
      <c r="AZ78" s="62"/>
      <c r="BA78" s="62"/>
      <c r="BB78" s="62"/>
      <c r="BC78" s="62">
        <f>AN78-Y78</f>
        <v>-10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-10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86" t="s">
        <v>63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70" t="s">
        <v>3</v>
      </c>
      <c r="B82" s="71"/>
      <c r="C82" s="70" t="s">
        <v>6</v>
      </c>
      <c r="D82" s="101"/>
      <c r="E82" s="101"/>
      <c r="F82" s="101"/>
      <c r="G82" s="101"/>
      <c r="H82" s="101"/>
      <c r="I82" s="71"/>
      <c r="J82" s="70" t="s">
        <v>5</v>
      </c>
      <c r="K82" s="101"/>
      <c r="L82" s="101"/>
      <c r="M82" s="101"/>
      <c r="N82" s="71"/>
      <c r="O82" s="80" t="s">
        <v>64</v>
      </c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5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105">
        <v>1</v>
      </c>
      <c r="B83" s="105"/>
      <c r="C83" s="105">
        <v>2</v>
      </c>
      <c r="D83" s="105"/>
      <c r="E83" s="105"/>
      <c r="F83" s="105"/>
      <c r="G83" s="105"/>
      <c r="H83" s="105"/>
      <c r="I83" s="105"/>
      <c r="J83" s="105">
        <v>3</v>
      </c>
      <c r="K83" s="105"/>
      <c r="L83" s="105"/>
      <c r="M83" s="105"/>
      <c r="N83" s="105"/>
      <c r="O83" s="146">
        <v>4</v>
      </c>
      <c r="P83" s="147"/>
      <c r="Q83" s="147"/>
      <c r="R83" s="147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8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54" t="s">
        <v>36</v>
      </c>
      <c r="B84" s="54"/>
      <c r="C84" s="124" t="s">
        <v>14</v>
      </c>
      <c r="D84" s="125"/>
      <c r="E84" s="125"/>
      <c r="F84" s="125"/>
      <c r="G84" s="125"/>
      <c r="H84" s="125"/>
      <c r="I84" s="126"/>
      <c r="J84" s="54" t="s">
        <v>15</v>
      </c>
      <c r="K84" s="54"/>
      <c r="L84" s="54"/>
      <c r="M84" s="54"/>
      <c r="N84" s="54"/>
      <c r="O84" s="55" t="s">
        <v>72</v>
      </c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8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45" customFormat="1" ht="15.75" x14ac:dyDescent="0.2">
      <c r="A85" s="46">
        <v>0</v>
      </c>
      <c r="B85" s="46"/>
      <c r="C85" s="46" t="s">
        <v>87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  <c r="CA85" s="45" t="s">
        <v>66</v>
      </c>
    </row>
    <row r="86" spans="1:79" s="45" customFormat="1" ht="15.75" x14ac:dyDescent="0.2">
      <c r="A86" s="46">
        <v>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37" customFormat="1" ht="26.45" customHeight="1" x14ac:dyDescent="0.2">
      <c r="A87" s="54">
        <v>1</v>
      </c>
      <c r="B87" s="54"/>
      <c r="C87" s="55" t="s">
        <v>92</v>
      </c>
      <c r="D87" s="56"/>
      <c r="E87" s="56"/>
      <c r="F87" s="56"/>
      <c r="G87" s="56"/>
      <c r="H87" s="56"/>
      <c r="I87" s="57"/>
      <c r="J87" s="54" t="s">
        <v>90</v>
      </c>
      <c r="K87" s="54"/>
      <c r="L87" s="54"/>
      <c r="M87" s="54"/>
      <c r="N87" s="54"/>
      <c r="O87" s="58" t="s">
        <v>108</v>
      </c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45" customFormat="1" ht="15.75" x14ac:dyDescent="0.2">
      <c r="A88" s="46">
        <v>0</v>
      </c>
      <c r="B88" s="46"/>
      <c r="C88" s="47" t="s">
        <v>94</v>
      </c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45" customFormat="1" ht="15.75" x14ac:dyDescent="0.2">
      <c r="A89" s="46">
        <v>0</v>
      </c>
      <c r="B89" s="46"/>
      <c r="C89" s="47"/>
      <c r="D89" s="48"/>
      <c r="E89" s="48"/>
      <c r="F89" s="48"/>
      <c r="G89" s="48"/>
      <c r="H89" s="48"/>
      <c r="I89" s="49"/>
      <c r="J89" s="46"/>
      <c r="K89" s="46"/>
      <c r="L89" s="46"/>
      <c r="M89" s="46"/>
      <c r="N89" s="46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45" customFormat="1" ht="15.75" x14ac:dyDescent="0.2">
      <c r="A90" s="46">
        <v>0</v>
      </c>
      <c r="B90" s="46"/>
      <c r="C90" s="47" t="s">
        <v>98</v>
      </c>
      <c r="D90" s="48"/>
      <c r="E90" s="48"/>
      <c r="F90" s="48"/>
      <c r="G90" s="48"/>
      <c r="H90" s="48"/>
      <c r="I90" s="49"/>
      <c r="J90" s="46"/>
      <c r="K90" s="46"/>
      <c r="L90" s="46"/>
      <c r="M90" s="46"/>
      <c r="N90" s="46"/>
      <c r="O90" s="50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3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45" customFormat="1" ht="15.75" x14ac:dyDescent="0.2">
      <c r="A91" s="46">
        <v>0</v>
      </c>
      <c r="B91" s="46"/>
      <c r="C91" s="47"/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37" customFormat="1" ht="66" customHeight="1" x14ac:dyDescent="0.2">
      <c r="A92" s="54">
        <v>3</v>
      </c>
      <c r="B92" s="54"/>
      <c r="C92" s="55" t="s">
        <v>99</v>
      </c>
      <c r="D92" s="56"/>
      <c r="E92" s="56"/>
      <c r="F92" s="56"/>
      <c r="G92" s="56"/>
      <c r="H92" s="56"/>
      <c r="I92" s="57"/>
      <c r="J92" s="54" t="s">
        <v>100</v>
      </c>
      <c r="K92" s="54"/>
      <c r="L92" s="54"/>
      <c r="M92" s="54"/>
      <c r="N92" s="54"/>
      <c r="O92" s="58" t="s">
        <v>85</v>
      </c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1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37" customFormat="1" ht="79.150000000000006" customHeight="1" x14ac:dyDescent="0.2">
      <c r="A93" s="54">
        <v>3</v>
      </c>
      <c r="B93" s="54"/>
      <c r="C93" s="55" t="s">
        <v>102</v>
      </c>
      <c r="D93" s="56"/>
      <c r="E93" s="56"/>
      <c r="F93" s="56"/>
      <c r="G93" s="56"/>
      <c r="H93" s="56"/>
      <c r="I93" s="57"/>
      <c r="J93" s="54" t="s">
        <v>96</v>
      </c>
      <c r="K93" s="54"/>
      <c r="L93" s="54"/>
      <c r="M93" s="54"/>
      <c r="N93" s="54"/>
      <c r="O93" s="58" t="s">
        <v>109</v>
      </c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45" customFormat="1" ht="15.75" x14ac:dyDescent="0.2">
      <c r="A94" s="46">
        <v>0</v>
      </c>
      <c r="B94" s="46"/>
      <c r="C94" s="47" t="s">
        <v>104</v>
      </c>
      <c r="D94" s="48"/>
      <c r="E94" s="48"/>
      <c r="F94" s="48"/>
      <c r="G94" s="48"/>
      <c r="H94" s="48"/>
      <c r="I94" s="49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46">
        <v>0</v>
      </c>
      <c r="B95" s="46"/>
      <c r="C95" s="47"/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37" customFormat="1" ht="105.6" customHeight="1" x14ac:dyDescent="0.2">
      <c r="A96" s="54">
        <v>4</v>
      </c>
      <c r="B96" s="54"/>
      <c r="C96" s="55" t="s">
        <v>107</v>
      </c>
      <c r="D96" s="56"/>
      <c r="E96" s="56"/>
      <c r="F96" s="56"/>
      <c r="G96" s="56"/>
      <c r="H96" s="56"/>
      <c r="I96" s="57"/>
      <c r="J96" s="54" t="s">
        <v>106</v>
      </c>
      <c r="K96" s="54"/>
      <c r="L96" s="54"/>
      <c r="M96" s="54"/>
      <c r="N96" s="54"/>
      <c r="O96" s="58" t="s">
        <v>110</v>
      </c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ht="15.75" x14ac:dyDescent="0.2">
      <c r="A97" s="30"/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5.95" customHeight="1" x14ac:dyDescent="0.2">
      <c r="A98" s="86" t="s">
        <v>65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</row>
    <row r="99" spans="1:78" ht="46.9" customHeight="1" x14ac:dyDescent="0.2">
      <c r="A99" s="123" t="s">
        <v>113</v>
      </c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86" t="s">
        <v>46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</row>
    <row r="102" spans="1:78" ht="109.15" customHeight="1" x14ac:dyDescent="0.2">
      <c r="A102" s="123" t="s">
        <v>112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</row>
    <row r="103" spans="1:78" ht="15.95" customHeight="1" x14ac:dyDescent="0.2">
      <c r="A103" s="16"/>
      <c r="B103" s="16"/>
      <c r="C103" s="16"/>
      <c r="D103" s="16"/>
      <c r="E103" s="16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77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ht="12" customHeight="1" x14ac:dyDescent="0.2">
      <c r="A105" s="29" t="s">
        <v>68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s="29" customFormat="1" ht="12" customHeight="1" x14ac:dyDescent="0.2">
      <c r="A106" s="29" t="s">
        <v>69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78" ht="15.95" customHeight="1" x14ac:dyDescent="0.25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42" customHeight="1" x14ac:dyDescent="0.25">
      <c r="A108" s="120" t="s">
        <v>116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3"/>
      <c r="AO108" s="3"/>
      <c r="AP108" s="103" t="s">
        <v>118</v>
      </c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</row>
    <row r="109" spans="1:78" x14ac:dyDescent="0.2">
      <c r="W109" s="119" t="s">
        <v>8</v>
      </c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4"/>
      <c r="AO109" s="4"/>
      <c r="AP109" s="119" t="s">
        <v>73</v>
      </c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  <row r="112" spans="1:78" ht="15.95" customHeight="1" x14ac:dyDescent="0.25">
      <c r="A112" s="120" t="s">
        <v>117</v>
      </c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3"/>
      <c r="AO112" s="3"/>
      <c r="AP112" s="103" t="s">
        <v>119</v>
      </c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</row>
    <row r="113" spans="23:60" x14ac:dyDescent="0.2">
      <c r="W113" s="119" t="s">
        <v>8</v>
      </c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4"/>
      <c r="AO113" s="4"/>
      <c r="AP113" s="119" t="s">
        <v>73</v>
      </c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</sheetData>
  <mergeCells count="426">
    <mergeCell ref="O83:BQ83"/>
    <mergeCell ref="O85:BQ85"/>
    <mergeCell ref="A85:B85"/>
    <mergeCell ref="C85:I85"/>
    <mergeCell ref="J85:N85"/>
    <mergeCell ref="A84:B84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2:BQ82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3:BH113"/>
    <mergeCell ref="A112:V112"/>
    <mergeCell ref="W112:AM112"/>
    <mergeCell ref="AP112:BH112"/>
    <mergeCell ref="W113:AM113"/>
    <mergeCell ref="AP109:BH109"/>
    <mergeCell ref="A102:BL102"/>
    <mergeCell ref="C84:I84"/>
    <mergeCell ref="W109:AM109"/>
    <mergeCell ref="A108:V108"/>
    <mergeCell ref="W108:AM108"/>
    <mergeCell ref="A98:BL98"/>
    <mergeCell ref="A99:BL9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8:BH108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C83:I83"/>
    <mergeCell ref="J83:N83"/>
    <mergeCell ref="C67:I67"/>
    <mergeCell ref="J67:N67"/>
    <mergeCell ref="O67:X67"/>
    <mergeCell ref="C68:I68"/>
    <mergeCell ref="J68:N68"/>
    <mergeCell ref="O84:BQ84"/>
    <mergeCell ref="A68:B68"/>
    <mergeCell ref="AD68:AH68"/>
    <mergeCell ref="A80:BQ80"/>
    <mergeCell ref="A82:B82"/>
    <mergeCell ref="C82:I82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1:BL101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1 C100 C68:C78 C85:C96">
    <cfRule type="cellIs" dxfId="3" priority="1" stopIfTrue="1" operator="equal">
      <formula>$C67</formula>
    </cfRule>
  </conditionalFormatting>
  <conditionalFormatting sqref="A81:B81 A100:B100 A59:B59 A68:B79 A85:B97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$C68</formula>
    </cfRule>
  </conditionalFormatting>
  <conditionalFormatting sqref="C97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2025-02-20T12:59:40Z</dcterms:modified>
</cp:coreProperties>
</file>