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40" sheetId="1" r:id="rId1"/>
  </sheets>
  <definedNames>
    <definedName name="_xlnm.Print_Area" localSheetId="0">КПК0813140!$A$1:$BQ$110</definedName>
  </definedNames>
  <calcPr calcId="191029"/>
</workbook>
</file>

<file path=xl/calcChain.xml><?xml version="1.0" encoding="utf-8"?>
<calcChain xmlns="http://schemas.openxmlformats.org/spreadsheetml/2006/main">
  <c r="BH76" i="1" l="1"/>
  <c r="BC76" i="1"/>
  <c r="BH74" i="1"/>
  <c r="BC74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<sst xmlns="http://schemas.openxmlformats.org/spreadsheetml/2006/main" count="219" uniqueCount="127">
  <si>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</si>
  <si>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</si>
  <si>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</si>
  <si>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</si>
  <si>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</si>
  <si>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</si>
  <si>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</si>
  <si>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</si>
  <si>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</si>
  <si>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</si>
  <si>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</si>
  <si>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</si>
  <si>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</si>
  <si>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</si>
  <si>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</si>
  <si>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</si>
  <si>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</si>
  <si>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</si>
  <si>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</si>
  <si>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</si>
  <si>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</si>
  <si>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</si>
  <si>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</si>
  <si>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</si>
  <si>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</si>
  <si>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</si>
  <si>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</si>
  <si>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</si>
  <si>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</si>
  <si>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</si>
  <si>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</si>
  <si>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</si>
  <si>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</si>
  <si>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</si>
  <si>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</si>
  <si>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</si>
  <si>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</si>
  <si>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</si>
  <si>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</si>
  <si>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</si>
  <si>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</si>
  <si>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</si>
  <si>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</si>
  <si>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</si>
  <si>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</si>
  <si>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</si>
  <si>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</si>
  <si>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</si>
  <si>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</si>
  <si>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</si>
  <si>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</si>
  <si>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</si>
  <si>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</si>
  <si>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</si>
  <si>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</si>
  <si>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</si>
  <si>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</si>
  <si>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</si>
  <si>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</si>
  <si>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</si>
  <si>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</si>
  <si>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</si>
  <si>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</si>
  <si>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</si>
  <si>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</si>
  <si>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</si>
  <si>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</si>
  <si>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</si>
  <si>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</si>
  <si>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</si>
  <si>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</si>
  <si>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</si>
  <si>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</si>
  <si>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</si>
  <si>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</si>
  <si>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</si>
  <si>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</si>
  <si>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</si>
  <si>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</si>
  <si>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</si>
  <si>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</si>
  <si>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оздоровлення та відпочинку дітей</t>
  </si>
  <si>
    <t>Організація оздоровлення та забезпечення відпочинком дітей, які потребують соціальної уваги та підтримки</t>
  </si>
  <si>
    <t>Організація повноцінного оздоровлення та відпочинку дітей</t>
  </si>
  <si>
    <t>УСЬОГО</t>
  </si>
  <si>
    <t>Розбіжності виникли внаслідок зміни фактичної вартості путівки на оздоровлення.</t>
  </si>
  <si>
    <t>Програма оздоровлення та відпочинку дітей на 2024 рік</t>
  </si>
  <si>
    <t>Усього</t>
  </si>
  <si>
    <t>продукту</t>
  </si>
  <si>
    <t/>
  </si>
  <si>
    <t>кількість дітей, яким надані послуги з оздоровлення</t>
  </si>
  <si>
    <t>осіб</t>
  </si>
  <si>
    <t>реєстр заяв</t>
  </si>
  <si>
    <t>кількість придбаних путівок на оздоровлення дітей</t>
  </si>
  <si>
    <t>од.</t>
  </si>
  <si>
    <t>договір</t>
  </si>
  <si>
    <t>ефективності</t>
  </si>
  <si>
    <t>середня вартість однієї путівки на оздоровлення</t>
  </si>
  <si>
    <t>грн.</t>
  </si>
  <si>
    <t>розрахунок</t>
  </si>
  <si>
    <t>середні витрати на оздоровлення однієї дитини</t>
  </si>
  <si>
    <t>якості</t>
  </si>
  <si>
    <t>динаміка кількості дітей, охоплених заходами з оздоровлення, порівняно з минулим роком</t>
  </si>
  <si>
    <t>відс.</t>
  </si>
  <si>
    <t>Розбіжності виникли внаслідок придбаних меншої кількості путівок.</t>
  </si>
  <si>
    <t>Відхилення виникло внаслідок збільшення фактичної ціни на придбання однієї путівки на оздоровлення.</t>
  </si>
  <si>
    <t>Розбіжності виникли внаслідок збільшення фактичної ціни на придбання 1 путівки.</t>
  </si>
  <si>
    <t>Розбіжності виникли внаслідок збільшення фактичної ціни на придбання 1 путівки, відповідно менше путівок придбали у порівнянні з минулим роком.</t>
  </si>
  <si>
    <t>Забезпечення оздоровлення та відпочинку дітей, які потребують особливої соціальної уваги та підтримки</t>
  </si>
  <si>
    <t>Завдання Програми оздоровлення та відпочинку дітей на 2024 рік спрямовано на повноцінне оздоровлення та відпочинок дітей пільгових категорій, які зареєстровані на території Дунаєвецької територіальної громади, залучення до оздоровчо-виховного процесу максимальної кількості дитячих закладів оздоровлення та відпочинку і фахівців, забезпечення якісного медичного обслуговування і харчування, створення належних умов для культурно-виховної, фізкультурно-оздоровчої та спортивної роботи. На виконання даної Програми в 2024 році було спрямовано кошти в сумі 192000,00 грн. і придбано 15 путівок на оздоровлення дітей.</t>
  </si>
  <si>
    <t>Кошти використані за призначенням. Програма забезпечує повноцінне оздоровлення та відпочинок дітей пільгових категорій, які зареєстровані на території Дунаєвецької територіальної громади.</t>
  </si>
  <si>
    <t>0800000</t>
  </si>
  <si>
    <t>Управління соціального захисту та праці Дунаєвецької міської ради</t>
  </si>
  <si>
    <t>Начальник управління</t>
  </si>
  <si>
    <t>Головний бухгалтер</t>
  </si>
  <si>
    <t>Микола ОСТРОВСЬКИЙ</t>
  </si>
  <si>
    <t>Надія КРУЦЬ</t>
  </si>
  <si>
    <t>41552075</t>
  </si>
  <si>
    <t>2250700000</t>
  </si>
  <si>
    <t xml:space="preserve">  гривень</t>
  </si>
  <si>
    <t>місцевого бюджету на 2024  рік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</si>
  <si>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</si>
  <si>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</si>
  <si>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Управління соціального захисту та праці  Дунаєвецької міської ради</t>
  </si>
  <si>
    <t>0810000</t>
  </si>
  <si>
    <t>3140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</si>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</sst>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2" t="s">
        <v>59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64" ht="9" customHeight="1" x14ac:dyDescent="0.2"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64" ht="15.75" customHeight="1" x14ac:dyDescent="0.2"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</row>
    <row r="7" spans="1:64" ht="9.75" hidden="1" customHeight="1" x14ac:dyDescent="0.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</row>
    <row r="8" spans="1:64" ht="9.75" hidden="1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</row>
    <row r="9" spans="1:64" ht="8.25" hidden="1" customHeigh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</row>
    <row r="10" spans="1:64" ht="15.75" x14ac:dyDescent="0.2">
      <c r="A10" s="135" t="s">
        <v>18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64" ht="15.75" customHeight="1" x14ac:dyDescent="0.2">
      <c r="A11" s="135" t="s">
        <v>35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64" ht="15.75" customHeight="1" x14ac:dyDescent="0.2">
      <c r="A12" s="135" t="s">
        <v>120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6" t="s">
        <v>111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9"/>
      <c r="N14" s="138" t="s">
        <v>112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20"/>
      <c r="AU14" s="136" t="s">
        <v>117</v>
      </c>
      <c r="AV14" s="137"/>
      <c r="AW14" s="137"/>
      <c r="AX14" s="137"/>
      <c r="AY14" s="137"/>
      <c r="AZ14" s="137"/>
      <c r="BA14" s="137"/>
      <c r="BB14" s="13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0" t="s">
        <v>51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21"/>
      <c r="N15" s="141" t="s">
        <v>52</v>
      </c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21"/>
      <c r="AU15" s="140" t="s">
        <v>53</v>
      </c>
      <c r="AV15" s="140"/>
      <c r="AW15" s="140"/>
      <c r="AX15" s="140"/>
      <c r="AY15" s="140"/>
      <c r="AZ15" s="140"/>
      <c r="BA15" s="140"/>
      <c r="BB15" s="140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6" t="s">
        <v>124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9"/>
      <c r="N17" s="138" t="s">
        <v>123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20"/>
      <c r="AU17" s="136" t="s">
        <v>117</v>
      </c>
      <c r="AV17" s="137"/>
      <c r="AW17" s="137"/>
      <c r="AX17" s="137"/>
      <c r="AY17" s="137"/>
      <c r="AZ17" s="137"/>
      <c r="BA17" s="137"/>
      <c r="BB17" s="13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0" t="s">
        <v>51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21"/>
      <c r="N18" s="141" t="s">
        <v>54</v>
      </c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21"/>
      <c r="AU18" s="140" t="s">
        <v>53</v>
      </c>
      <c r="AV18" s="140"/>
      <c r="AW18" s="140"/>
      <c r="AX18" s="140"/>
      <c r="AY18" s="140"/>
      <c r="AZ18" s="140"/>
      <c r="BA18" s="140"/>
      <c r="BB18" s="140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8" t="s">
        <v>34</v>
      </c>
      <c r="B20" s="136" t="s">
        <v>121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/>
      <c r="N20" s="136" t="s">
        <v>125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4"/>
      <c r="AA20" s="136" t="s">
        <v>126</v>
      </c>
      <c r="AB20" s="137"/>
      <c r="AC20" s="137"/>
      <c r="AD20" s="137"/>
      <c r="AE20" s="137"/>
      <c r="AF20" s="137"/>
      <c r="AG20" s="137"/>
      <c r="AH20" s="137"/>
      <c r="AI20" s="137"/>
      <c r="AJ20" s="24"/>
      <c r="AK20" s="143" t="s">
        <v>122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4"/>
      <c r="BE20" s="136" t="s">
        <v>118</v>
      </c>
      <c r="BF20" s="137"/>
      <c r="BG20" s="137"/>
      <c r="BH20" s="137"/>
      <c r="BI20" s="137"/>
      <c r="BJ20" s="137"/>
      <c r="BK20" s="137"/>
      <c r="BL20" s="137"/>
    </row>
    <row r="21" spans="1:79" ht="23.25" customHeight="1" x14ac:dyDescent="0.2">
      <c r="A21"/>
      <c r="B21" s="140" t="s">
        <v>51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/>
      <c r="N21" s="140" t="s">
        <v>55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27"/>
      <c r="AA21" s="144" t="s">
        <v>56</v>
      </c>
      <c r="AB21" s="144"/>
      <c r="AC21" s="144"/>
      <c r="AD21" s="144"/>
      <c r="AE21" s="144"/>
      <c r="AF21" s="144"/>
      <c r="AG21" s="144"/>
      <c r="AH21" s="144"/>
      <c r="AI21" s="144"/>
      <c r="AJ21" s="27"/>
      <c r="AK21" s="145" t="s">
        <v>57</v>
      </c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27"/>
      <c r="BE21" s="140" t="s">
        <v>58</v>
      </c>
      <c r="BF21" s="140"/>
      <c r="BG21" s="140"/>
      <c r="BH21" s="140"/>
      <c r="BI21" s="140"/>
      <c r="BJ21" s="140"/>
      <c r="BK21" s="140"/>
      <c r="BL21" s="140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5.95" customHeight="1" x14ac:dyDescent="0.2">
      <c r="A29" s="142" t="s">
        <v>108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119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1">
        <v>1</v>
      </c>
      <c r="B41" s="111"/>
      <c r="C41" s="111">
        <v>2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01">
        <v>3</v>
      </c>
      <c r="AB41" s="102"/>
      <c r="AC41" s="102"/>
      <c r="AD41" s="102"/>
      <c r="AE41" s="103"/>
      <c r="AF41" s="101">
        <v>4</v>
      </c>
      <c r="AG41" s="102"/>
      <c r="AH41" s="102"/>
      <c r="AI41" s="102"/>
      <c r="AJ41" s="103"/>
      <c r="AK41" s="101">
        <v>5</v>
      </c>
      <c r="AL41" s="102"/>
      <c r="AM41" s="102"/>
      <c r="AN41" s="102"/>
      <c r="AO41" s="103"/>
      <c r="AP41" s="101">
        <v>6</v>
      </c>
      <c r="AQ41" s="102"/>
      <c r="AR41" s="102"/>
      <c r="AS41" s="102"/>
      <c r="AT41" s="103"/>
      <c r="AU41" s="101">
        <v>7</v>
      </c>
      <c r="AV41" s="102"/>
      <c r="AW41" s="102"/>
      <c r="AX41" s="102"/>
      <c r="AY41" s="103"/>
      <c r="AZ41" s="101">
        <v>8</v>
      </c>
      <c r="BA41" s="102"/>
      <c r="BB41" s="102"/>
      <c r="BC41" s="103"/>
      <c r="BD41" s="101">
        <v>9</v>
      </c>
      <c r="BE41" s="102"/>
      <c r="BF41" s="102"/>
      <c r="BG41" s="102"/>
      <c r="BH41" s="103"/>
      <c r="BI41" s="111">
        <v>10</v>
      </c>
      <c r="BJ41" s="111"/>
      <c r="BK41" s="111"/>
      <c r="BL41" s="111"/>
      <c r="BM41" s="111"/>
      <c r="BN41" s="111">
        <v>11</v>
      </c>
      <c r="BO41" s="111"/>
      <c r="BP41" s="111"/>
      <c r="BQ41" s="111"/>
    </row>
    <row r="42" spans="1:79" ht="15.75" hidden="1" customHeight="1" x14ac:dyDescent="0.2">
      <c r="A42" s="65" t="s">
        <v>13</v>
      </c>
      <c r="B42" s="65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55" t="s">
        <v>16</v>
      </c>
      <c r="AL42" s="55"/>
      <c r="AM42" s="55"/>
      <c r="AN42" s="55"/>
      <c r="AO42" s="55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0" t="s">
        <v>16</v>
      </c>
      <c r="BO42" s="80"/>
      <c r="BP42" s="80"/>
      <c r="BQ42" s="80"/>
      <c r="CA42" s="1" t="s">
        <v>19</v>
      </c>
    </row>
    <row r="43" spans="1:79" ht="15" customHeight="1" x14ac:dyDescent="0.2">
      <c r="A43" s="65">
        <v>1</v>
      </c>
      <c r="B43" s="65"/>
      <c r="C43" s="48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63">
        <v>199000</v>
      </c>
      <c r="AB43" s="63"/>
      <c r="AC43" s="63"/>
      <c r="AD43" s="63"/>
      <c r="AE43" s="63"/>
      <c r="AF43" s="63">
        <v>0</v>
      </c>
      <c r="AG43" s="63"/>
      <c r="AH43" s="63"/>
      <c r="AI43" s="63"/>
      <c r="AJ43" s="63"/>
      <c r="AK43" s="63">
        <f>AA43+AF43</f>
        <v>199000</v>
      </c>
      <c r="AL43" s="63"/>
      <c r="AM43" s="63"/>
      <c r="AN43" s="63"/>
      <c r="AO43" s="63"/>
      <c r="AP43" s="63">
        <v>192000</v>
      </c>
      <c r="AQ43" s="63"/>
      <c r="AR43" s="63"/>
      <c r="AS43" s="63"/>
      <c r="AT43" s="63"/>
      <c r="AU43" s="63">
        <v>0</v>
      </c>
      <c r="AV43" s="63"/>
      <c r="AW43" s="63"/>
      <c r="AX43" s="63"/>
      <c r="AY43" s="63"/>
      <c r="AZ43" s="63">
        <f>AP43+AU43</f>
        <v>192000</v>
      </c>
      <c r="BA43" s="63"/>
      <c r="BB43" s="63"/>
      <c r="BC43" s="63"/>
      <c r="BD43" s="63">
        <f>AP43-AA43</f>
        <v>-7000</v>
      </c>
      <c r="BE43" s="63"/>
      <c r="BF43" s="63"/>
      <c r="BG43" s="63"/>
      <c r="BH43" s="63"/>
      <c r="BI43" s="63">
        <f>AU43-AF43</f>
        <v>0</v>
      </c>
      <c r="BJ43" s="63"/>
      <c r="BK43" s="63"/>
      <c r="BL43" s="63"/>
      <c r="BM43" s="63"/>
      <c r="BN43" s="63">
        <f>BD43+BI43</f>
        <v>-7000</v>
      </c>
      <c r="BO43" s="63"/>
      <c r="BP43" s="63"/>
      <c r="BQ43" s="63"/>
      <c r="CA43" s="1" t="s">
        <v>20</v>
      </c>
    </row>
    <row r="44" spans="1:79" s="40" customFormat="1" ht="15" customHeight="1" x14ac:dyDescent="0.2">
      <c r="A44" s="68"/>
      <c r="B44" s="68"/>
      <c r="C44" s="56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64">
        <v>199000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199000</v>
      </c>
      <c r="AL44" s="64"/>
      <c r="AM44" s="64"/>
      <c r="AN44" s="64"/>
      <c r="AO44" s="64"/>
      <c r="AP44" s="64">
        <v>192000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192000</v>
      </c>
      <c r="BA44" s="64"/>
      <c r="BB44" s="64"/>
      <c r="BC44" s="64"/>
      <c r="BD44" s="64">
        <f>AP44-AA44</f>
        <v>-7000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-7000</v>
      </c>
      <c r="BO44" s="64"/>
      <c r="BP44" s="64"/>
      <c r="BQ44" s="64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1" t="s">
        <v>3</v>
      </c>
      <c r="B48" s="111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1">
        <v>1</v>
      </c>
      <c r="B49" s="111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2" t="s">
        <v>13</v>
      </c>
      <c r="B50" s="113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14.25" customHeight="1" x14ac:dyDescent="0.2">
      <c r="A51" s="109">
        <v>1</v>
      </c>
      <c r="B51" s="110"/>
      <c r="C51" s="81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119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55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55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ht="26.45" customHeight="1" x14ac:dyDescent="0.2">
      <c r="A59" s="65">
        <v>1</v>
      </c>
      <c r="B59" s="65"/>
      <c r="C59" s="81" t="s">
        <v>86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63">
        <v>199000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199000</v>
      </c>
      <c r="AD59" s="63"/>
      <c r="AE59" s="63"/>
      <c r="AF59" s="63"/>
      <c r="AG59" s="63"/>
      <c r="AH59" s="63"/>
      <c r="AI59" s="63">
        <v>192000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192000</v>
      </c>
      <c r="AT59" s="63"/>
      <c r="AU59" s="63"/>
      <c r="AV59" s="63"/>
      <c r="AW59" s="63"/>
      <c r="AX59" s="63"/>
      <c r="AY59" s="63">
        <f>AI59-S59</f>
        <v>-7000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-7000</v>
      </c>
      <c r="BJ59" s="82"/>
      <c r="BK59" s="82"/>
      <c r="BL59" s="82"/>
      <c r="BM59" s="82"/>
      <c r="BN59" s="82"/>
      <c r="BO59" s="8"/>
      <c r="BP59" s="8"/>
      <c r="BQ59" s="8"/>
      <c r="CA59" s="1" t="s">
        <v>22</v>
      </c>
    </row>
    <row r="60" spans="1:79" s="40" customFormat="1" ht="15" customHeight="1" x14ac:dyDescent="0.2">
      <c r="A60" s="68"/>
      <c r="B60" s="68"/>
      <c r="C60" s="72" t="s">
        <v>87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64">
        <v>199000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199000</v>
      </c>
      <c r="AD60" s="64"/>
      <c r="AE60" s="64"/>
      <c r="AF60" s="64"/>
      <c r="AG60" s="64"/>
      <c r="AH60" s="64"/>
      <c r="AI60" s="64">
        <v>192000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192000</v>
      </c>
      <c r="AT60" s="64"/>
      <c r="AU60" s="64"/>
      <c r="AV60" s="64"/>
      <c r="AW60" s="64"/>
      <c r="AX60" s="64"/>
      <c r="AY60" s="64">
        <f>AI60-S60</f>
        <v>-7000</v>
      </c>
      <c r="AZ60" s="64"/>
      <c r="BA60" s="64"/>
      <c r="BB60" s="64"/>
      <c r="BC60" s="64"/>
      <c r="BD60" s="71">
        <f>AN60-X60</f>
        <v>0</v>
      </c>
      <c r="BE60" s="71"/>
      <c r="BF60" s="71"/>
      <c r="BG60" s="71"/>
      <c r="BH60" s="71"/>
      <c r="BI60" s="71">
        <f>AY60+BD60</f>
        <v>-7000</v>
      </c>
      <c r="BJ60" s="71"/>
      <c r="BK60" s="71"/>
      <c r="BL60" s="71"/>
      <c r="BM60" s="71"/>
      <c r="BN60" s="71"/>
      <c r="BO60" s="41"/>
      <c r="BP60" s="41"/>
      <c r="BQ60" s="41"/>
    </row>
    <row r="62" spans="1:79" ht="15.75" customHeight="1" x14ac:dyDescent="0.2">
      <c r="A62" s="89" t="s">
        <v>43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15.75" customHeight="1" x14ac:dyDescent="0.2">
      <c r="A63" s="89" t="s">
        <v>62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</row>
    <row r="64" spans="1:79" ht="8.25" customHeight="1" x14ac:dyDescent="0.2"/>
    <row r="65" spans="1:79" ht="45" customHeight="1" x14ac:dyDescent="0.2">
      <c r="A65" s="73" t="s">
        <v>3</v>
      </c>
      <c r="B65" s="74"/>
      <c r="C65" s="73" t="s">
        <v>6</v>
      </c>
      <c r="D65" s="104"/>
      <c r="E65" s="104"/>
      <c r="F65" s="104"/>
      <c r="G65" s="104"/>
      <c r="H65" s="104"/>
      <c r="I65" s="74"/>
      <c r="J65" s="73" t="s">
        <v>5</v>
      </c>
      <c r="K65" s="104"/>
      <c r="L65" s="104"/>
      <c r="M65" s="104"/>
      <c r="N65" s="74"/>
      <c r="O65" s="73" t="s">
        <v>4</v>
      </c>
      <c r="P65" s="104"/>
      <c r="Q65" s="104"/>
      <c r="R65" s="104"/>
      <c r="S65" s="104"/>
      <c r="T65" s="104"/>
      <c r="U65" s="104"/>
      <c r="V65" s="104"/>
      <c r="W65" s="104"/>
      <c r="X65" s="74"/>
      <c r="Y65" s="77" t="s">
        <v>25</v>
      </c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 t="s">
        <v>45</v>
      </c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134" t="s">
        <v>0</v>
      </c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5"/>
      <c r="B66" s="76"/>
      <c r="C66" s="75"/>
      <c r="D66" s="105"/>
      <c r="E66" s="105"/>
      <c r="F66" s="105"/>
      <c r="G66" s="105"/>
      <c r="H66" s="105"/>
      <c r="I66" s="76"/>
      <c r="J66" s="75"/>
      <c r="K66" s="105"/>
      <c r="L66" s="105"/>
      <c r="M66" s="105"/>
      <c r="N66" s="76"/>
      <c r="O66" s="75"/>
      <c r="P66" s="105"/>
      <c r="Q66" s="105"/>
      <c r="R66" s="105"/>
      <c r="S66" s="105"/>
      <c r="T66" s="105"/>
      <c r="U66" s="105"/>
      <c r="V66" s="105"/>
      <c r="W66" s="105"/>
      <c r="X66" s="76"/>
      <c r="Y66" s="83" t="s">
        <v>2</v>
      </c>
      <c r="Z66" s="84"/>
      <c r="AA66" s="84"/>
      <c r="AB66" s="84"/>
      <c r="AC66" s="85"/>
      <c r="AD66" s="83" t="s">
        <v>1</v>
      </c>
      <c r="AE66" s="84"/>
      <c r="AF66" s="84"/>
      <c r="AG66" s="84"/>
      <c r="AH66" s="85"/>
      <c r="AI66" s="77" t="s">
        <v>26</v>
      </c>
      <c r="AJ66" s="77"/>
      <c r="AK66" s="77"/>
      <c r="AL66" s="77"/>
      <c r="AM66" s="77"/>
      <c r="AN66" s="77" t="s">
        <v>2</v>
      </c>
      <c r="AO66" s="77"/>
      <c r="AP66" s="77"/>
      <c r="AQ66" s="77"/>
      <c r="AR66" s="77"/>
      <c r="AS66" s="77" t="s">
        <v>1</v>
      </c>
      <c r="AT66" s="77"/>
      <c r="AU66" s="77"/>
      <c r="AV66" s="77"/>
      <c r="AW66" s="77"/>
      <c r="AX66" s="77" t="s">
        <v>26</v>
      </c>
      <c r="AY66" s="77"/>
      <c r="AZ66" s="77"/>
      <c r="BA66" s="77"/>
      <c r="BB66" s="77"/>
      <c r="BC66" s="77" t="s">
        <v>2</v>
      </c>
      <c r="BD66" s="77"/>
      <c r="BE66" s="77"/>
      <c r="BF66" s="77"/>
      <c r="BG66" s="77"/>
      <c r="BH66" s="77" t="s">
        <v>1</v>
      </c>
      <c r="BI66" s="77"/>
      <c r="BJ66" s="77"/>
      <c r="BK66" s="77"/>
      <c r="BL66" s="77"/>
      <c r="BM66" s="77" t="s">
        <v>26</v>
      </c>
      <c r="BN66" s="77"/>
      <c r="BO66" s="77"/>
      <c r="BP66" s="77"/>
      <c r="BQ66" s="7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7">
        <v>1</v>
      </c>
      <c r="B67" s="77"/>
      <c r="C67" s="77">
        <v>2</v>
      </c>
      <c r="D67" s="77"/>
      <c r="E67" s="77"/>
      <c r="F67" s="77"/>
      <c r="G67" s="77"/>
      <c r="H67" s="77"/>
      <c r="I67" s="77"/>
      <c r="J67" s="77">
        <v>3</v>
      </c>
      <c r="K67" s="77"/>
      <c r="L67" s="77"/>
      <c r="M67" s="77"/>
      <c r="N67" s="77"/>
      <c r="O67" s="77">
        <v>4</v>
      </c>
      <c r="P67" s="77"/>
      <c r="Q67" s="77"/>
      <c r="R67" s="77"/>
      <c r="S67" s="77"/>
      <c r="T67" s="77"/>
      <c r="U67" s="77"/>
      <c r="V67" s="77"/>
      <c r="W67" s="77"/>
      <c r="X67" s="77"/>
      <c r="Y67" s="77">
        <v>5</v>
      </c>
      <c r="Z67" s="77"/>
      <c r="AA67" s="77"/>
      <c r="AB67" s="77"/>
      <c r="AC67" s="77"/>
      <c r="AD67" s="77">
        <v>6</v>
      </c>
      <c r="AE67" s="77"/>
      <c r="AF67" s="77"/>
      <c r="AG67" s="77"/>
      <c r="AH67" s="77"/>
      <c r="AI67" s="77">
        <v>7</v>
      </c>
      <c r="AJ67" s="77"/>
      <c r="AK67" s="77"/>
      <c r="AL67" s="77"/>
      <c r="AM67" s="77"/>
      <c r="AN67" s="83">
        <v>8</v>
      </c>
      <c r="AO67" s="84"/>
      <c r="AP67" s="84"/>
      <c r="AQ67" s="84"/>
      <c r="AR67" s="85"/>
      <c r="AS67" s="83">
        <v>9</v>
      </c>
      <c r="AT67" s="84"/>
      <c r="AU67" s="84"/>
      <c r="AV67" s="84"/>
      <c r="AW67" s="85"/>
      <c r="AX67" s="83">
        <v>10</v>
      </c>
      <c r="AY67" s="84"/>
      <c r="AZ67" s="84"/>
      <c r="BA67" s="84"/>
      <c r="BB67" s="85"/>
      <c r="BC67" s="83">
        <v>11</v>
      </c>
      <c r="BD67" s="84"/>
      <c r="BE67" s="84"/>
      <c r="BF67" s="84"/>
      <c r="BG67" s="85"/>
      <c r="BH67" s="83">
        <v>12</v>
      </c>
      <c r="BI67" s="84"/>
      <c r="BJ67" s="84"/>
      <c r="BK67" s="84"/>
      <c r="BL67" s="85"/>
      <c r="BM67" s="83">
        <v>13</v>
      </c>
      <c r="BN67" s="84"/>
      <c r="BO67" s="84"/>
      <c r="BP67" s="84"/>
      <c r="BQ67" s="8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98" t="s">
        <v>14</v>
      </c>
      <c r="D68" s="99"/>
      <c r="E68" s="99"/>
      <c r="F68" s="99"/>
      <c r="G68" s="99"/>
      <c r="H68" s="99"/>
      <c r="I68" s="100"/>
      <c r="J68" s="65" t="s">
        <v>15</v>
      </c>
      <c r="K68" s="65"/>
      <c r="L68" s="65"/>
      <c r="M68" s="65"/>
      <c r="N68" s="65"/>
      <c r="O68" s="78" t="s">
        <v>37</v>
      </c>
      <c r="P68" s="78"/>
      <c r="Q68" s="78"/>
      <c r="R68" s="78"/>
      <c r="S68" s="78"/>
      <c r="T68" s="78"/>
      <c r="U68" s="78"/>
      <c r="V68" s="78"/>
      <c r="W68" s="78"/>
      <c r="X68" s="98"/>
      <c r="Y68" s="79" t="s">
        <v>10</v>
      </c>
      <c r="Z68" s="79"/>
      <c r="AA68" s="79"/>
      <c r="AB68" s="79"/>
      <c r="AC68" s="79"/>
      <c r="AD68" s="79" t="s">
        <v>29</v>
      </c>
      <c r="AE68" s="79"/>
      <c r="AF68" s="79"/>
      <c r="AG68" s="79"/>
      <c r="AH68" s="79"/>
      <c r="AI68" s="79" t="s">
        <v>78</v>
      </c>
      <c r="AJ68" s="79"/>
      <c r="AK68" s="79"/>
      <c r="AL68" s="79"/>
      <c r="AM68" s="79"/>
      <c r="AN68" s="79" t="s">
        <v>30</v>
      </c>
      <c r="AO68" s="79"/>
      <c r="AP68" s="79"/>
      <c r="AQ68" s="79"/>
      <c r="AR68" s="79"/>
      <c r="AS68" s="79" t="s">
        <v>11</v>
      </c>
      <c r="AT68" s="79"/>
      <c r="AU68" s="79"/>
      <c r="AV68" s="79"/>
      <c r="AW68" s="79"/>
      <c r="AX68" s="79" t="s">
        <v>79</v>
      </c>
      <c r="AY68" s="79"/>
      <c r="AZ68" s="79"/>
      <c r="BA68" s="79"/>
      <c r="BB68" s="79"/>
      <c r="BC68" s="79" t="s">
        <v>32</v>
      </c>
      <c r="BD68" s="79"/>
      <c r="BE68" s="79"/>
      <c r="BF68" s="79"/>
      <c r="BG68" s="79"/>
      <c r="BH68" s="79" t="s">
        <v>32</v>
      </c>
      <c r="BI68" s="79"/>
      <c r="BJ68" s="79"/>
      <c r="BK68" s="79"/>
      <c r="BL68" s="79"/>
      <c r="BM68" s="129" t="s">
        <v>16</v>
      </c>
      <c r="BN68" s="129"/>
      <c r="BO68" s="129"/>
      <c r="BP68" s="129"/>
      <c r="BQ68" s="129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9.6" customHeight="1" x14ac:dyDescent="0.2">
      <c r="A70" s="65">
        <v>1</v>
      </c>
      <c r="B70" s="65"/>
      <c r="C70" s="66" t="s">
        <v>90</v>
      </c>
      <c r="D70" s="49"/>
      <c r="E70" s="49"/>
      <c r="F70" s="49"/>
      <c r="G70" s="49"/>
      <c r="H70" s="49"/>
      <c r="I70" s="50"/>
      <c r="J70" s="67" t="s">
        <v>91</v>
      </c>
      <c r="K70" s="67"/>
      <c r="L70" s="67"/>
      <c r="M70" s="67"/>
      <c r="N70" s="67"/>
      <c r="O70" s="67" t="s">
        <v>92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17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17</v>
      </c>
      <c r="AJ70" s="63"/>
      <c r="AK70" s="63"/>
      <c r="AL70" s="63"/>
      <c r="AM70" s="63"/>
      <c r="AN70" s="63">
        <v>15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15</v>
      </c>
      <c r="AY70" s="63"/>
      <c r="AZ70" s="63"/>
      <c r="BA70" s="63"/>
      <c r="BB70" s="63"/>
      <c r="BC70" s="63">
        <f>AN70-Y70</f>
        <v>-2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-2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9.6" customHeight="1" x14ac:dyDescent="0.2">
      <c r="A71" s="65">
        <v>1</v>
      </c>
      <c r="B71" s="65"/>
      <c r="C71" s="66" t="s">
        <v>93</v>
      </c>
      <c r="D71" s="49"/>
      <c r="E71" s="49"/>
      <c r="F71" s="49"/>
      <c r="G71" s="49"/>
      <c r="H71" s="49"/>
      <c r="I71" s="50"/>
      <c r="J71" s="67" t="s">
        <v>94</v>
      </c>
      <c r="K71" s="67"/>
      <c r="L71" s="67"/>
      <c r="M71" s="67"/>
      <c r="N71" s="67"/>
      <c r="O71" s="67" t="s">
        <v>95</v>
      </c>
      <c r="P71" s="67"/>
      <c r="Q71" s="67"/>
      <c r="R71" s="67"/>
      <c r="S71" s="67"/>
      <c r="T71" s="67"/>
      <c r="U71" s="67"/>
      <c r="V71" s="67"/>
      <c r="W71" s="67"/>
      <c r="X71" s="67"/>
      <c r="Y71" s="63">
        <v>17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17</v>
      </c>
      <c r="AJ71" s="63"/>
      <c r="AK71" s="63"/>
      <c r="AL71" s="63"/>
      <c r="AM71" s="63"/>
      <c r="AN71" s="63">
        <v>15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15</v>
      </c>
      <c r="AY71" s="63"/>
      <c r="AZ71" s="63"/>
      <c r="BA71" s="63"/>
      <c r="BB71" s="63"/>
      <c r="BC71" s="63">
        <f>AN71-Y71</f>
        <v>-2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-2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68">
        <v>0</v>
      </c>
      <c r="B72" s="68"/>
      <c r="C72" s="69" t="s">
        <v>96</v>
      </c>
      <c r="D72" s="57"/>
      <c r="E72" s="57"/>
      <c r="F72" s="57"/>
      <c r="G72" s="57"/>
      <c r="H72" s="57"/>
      <c r="I72" s="58"/>
      <c r="J72" s="70" t="s">
        <v>89</v>
      </c>
      <c r="K72" s="70"/>
      <c r="L72" s="70"/>
      <c r="M72" s="70"/>
      <c r="N72" s="70"/>
      <c r="O72" s="70" t="s">
        <v>89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65">
        <v>0</v>
      </c>
      <c r="B73" s="65"/>
      <c r="C73" s="66" t="s">
        <v>97</v>
      </c>
      <c r="D73" s="49"/>
      <c r="E73" s="49"/>
      <c r="F73" s="49"/>
      <c r="G73" s="49"/>
      <c r="H73" s="49"/>
      <c r="I73" s="50"/>
      <c r="J73" s="67" t="s">
        <v>98</v>
      </c>
      <c r="K73" s="67"/>
      <c r="L73" s="67"/>
      <c r="M73" s="67"/>
      <c r="N73" s="67"/>
      <c r="O73" s="67" t="s">
        <v>99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11705.88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11705.88</v>
      </c>
      <c r="AJ73" s="63"/>
      <c r="AK73" s="63"/>
      <c r="AL73" s="63"/>
      <c r="AM73" s="63"/>
      <c r="AN73" s="63">
        <v>12800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12800</v>
      </c>
      <c r="AY73" s="63"/>
      <c r="AZ73" s="63"/>
      <c r="BA73" s="63"/>
      <c r="BB73" s="63"/>
      <c r="BC73" s="63">
        <f>AN73-Y73</f>
        <v>1094.1200000000008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1094.1200000000008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9.6" customHeight="1" x14ac:dyDescent="0.2">
      <c r="A74" s="65">
        <v>2</v>
      </c>
      <c r="B74" s="65"/>
      <c r="C74" s="66" t="s">
        <v>100</v>
      </c>
      <c r="D74" s="49"/>
      <c r="E74" s="49"/>
      <c r="F74" s="49"/>
      <c r="G74" s="49"/>
      <c r="H74" s="49"/>
      <c r="I74" s="50"/>
      <c r="J74" s="67" t="s">
        <v>98</v>
      </c>
      <c r="K74" s="67"/>
      <c r="L74" s="67"/>
      <c r="M74" s="67"/>
      <c r="N74" s="67"/>
      <c r="O74" s="67" t="s">
        <v>99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11705.88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11705.88</v>
      </c>
      <c r="AJ74" s="63"/>
      <c r="AK74" s="63"/>
      <c r="AL74" s="63"/>
      <c r="AM74" s="63"/>
      <c r="AN74" s="63">
        <v>12800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12800</v>
      </c>
      <c r="AY74" s="63"/>
      <c r="AZ74" s="63"/>
      <c r="BA74" s="63"/>
      <c r="BB74" s="63"/>
      <c r="BC74" s="63">
        <f>AN74-Y74</f>
        <v>1094.1200000000008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1094.1200000000008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68">
        <v>0</v>
      </c>
      <c r="B75" s="68"/>
      <c r="C75" s="69" t="s">
        <v>101</v>
      </c>
      <c r="D75" s="57"/>
      <c r="E75" s="57"/>
      <c r="F75" s="57"/>
      <c r="G75" s="57"/>
      <c r="H75" s="57"/>
      <c r="I75" s="58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79.150000000000006" customHeight="1" x14ac:dyDescent="0.2">
      <c r="A76" s="65">
        <v>3</v>
      </c>
      <c r="B76" s="65"/>
      <c r="C76" s="66" t="s">
        <v>102</v>
      </c>
      <c r="D76" s="49"/>
      <c r="E76" s="49"/>
      <c r="F76" s="49"/>
      <c r="G76" s="49"/>
      <c r="H76" s="49"/>
      <c r="I76" s="50"/>
      <c r="J76" s="67" t="s">
        <v>103</v>
      </c>
      <c r="K76" s="67"/>
      <c r="L76" s="67"/>
      <c r="M76" s="67"/>
      <c r="N76" s="67"/>
      <c r="O76" s="67" t="s">
        <v>99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100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88.24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88.24</v>
      </c>
      <c r="AY76" s="63"/>
      <c r="AZ76" s="63"/>
      <c r="BA76" s="63"/>
      <c r="BB76" s="63"/>
      <c r="BC76" s="63">
        <f>AN76-Y76</f>
        <v>-11.760000000000005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-11.760000000000005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89" t="s">
        <v>63</v>
      </c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73" t="s">
        <v>3</v>
      </c>
      <c r="B80" s="74"/>
      <c r="C80" s="73" t="s">
        <v>6</v>
      </c>
      <c r="D80" s="104"/>
      <c r="E80" s="104"/>
      <c r="F80" s="104"/>
      <c r="G80" s="104"/>
      <c r="H80" s="104"/>
      <c r="I80" s="74"/>
      <c r="J80" s="73" t="s">
        <v>5</v>
      </c>
      <c r="K80" s="104"/>
      <c r="L80" s="104"/>
      <c r="M80" s="104"/>
      <c r="N80" s="74"/>
      <c r="O80" s="83" t="s">
        <v>64</v>
      </c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7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08">
        <v>1</v>
      </c>
      <c r="B81" s="108"/>
      <c r="C81" s="108">
        <v>2</v>
      </c>
      <c r="D81" s="108"/>
      <c r="E81" s="108"/>
      <c r="F81" s="108"/>
      <c r="G81" s="108"/>
      <c r="H81" s="108"/>
      <c r="I81" s="108"/>
      <c r="J81" s="108">
        <v>3</v>
      </c>
      <c r="K81" s="108"/>
      <c r="L81" s="108"/>
      <c r="M81" s="108"/>
      <c r="N81" s="108"/>
      <c r="O81" s="148">
        <v>4</v>
      </c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5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47" t="s">
        <v>36</v>
      </c>
      <c r="B82" s="47"/>
      <c r="C82" s="126" t="s">
        <v>14</v>
      </c>
      <c r="D82" s="127"/>
      <c r="E82" s="127"/>
      <c r="F82" s="127"/>
      <c r="G82" s="127"/>
      <c r="H82" s="127"/>
      <c r="I82" s="128"/>
      <c r="J82" s="47" t="s">
        <v>15</v>
      </c>
      <c r="K82" s="47"/>
      <c r="L82" s="47"/>
      <c r="M82" s="47"/>
      <c r="N82" s="47"/>
      <c r="O82" s="48" t="s">
        <v>72</v>
      </c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20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55">
        <v>0</v>
      </c>
      <c r="B83" s="55"/>
      <c r="C83" s="55" t="s">
        <v>88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9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2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55">
        <v>0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9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39.6" customHeight="1" x14ac:dyDescent="0.2">
      <c r="A85" s="47">
        <v>1</v>
      </c>
      <c r="B85" s="47"/>
      <c r="C85" s="48" t="s">
        <v>90</v>
      </c>
      <c r="D85" s="49"/>
      <c r="E85" s="49"/>
      <c r="F85" s="49"/>
      <c r="G85" s="49"/>
      <c r="H85" s="49"/>
      <c r="I85" s="50"/>
      <c r="J85" s="47" t="s">
        <v>91</v>
      </c>
      <c r="K85" s="47"/>
      <c r="L85" s="47"/>
      <c r="M85" s="47"/>
      <c r="N85" s="47"/>
      <c r="O85" s="51" t="s">
        <v>104</v>
      </c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39.6" customHeight="1" x14ac:dyDescent="0.2">
      <c r="A86" s="47">
        <v>1</v>
      </c>
      <c r="B86" s="47"/>
      <c r="C86" s="48" t="s">
        <v>93</v>
      </c>
      <c r="D86" s="49"/>
      <c r="E86" s="49"/>
      <c r="F86" s="49"/>
      <c r="G86" s="49"/>
      <c r="H86" s="49"/>
      <c r="I86" s="50"/>
      <c r="J86" s="47" t="s">
        <v>94</v>
      </c>
      <c r="K86" s="47"/>
      <c r="L86" s="47"/>
      <c r="M86" s="47"/>
      <c r="N86" s="47"/>
      <c r="O86" s="51" t="s">
        <v>105</v>
      </c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75" x14ac:dyDescent="0.2">
      <c r="A87" s="55">
        <v>0</v>
      </c>
      <c r="B87" s="55"/>
      <c r="C87" s="56" t="s">
        <v>96</v>
      </c>
      <c r="D87" s="57"/>
      <c r="E87" s="57"/>
      <c r="F87" s="57"/>
      <c r="G87" s="57"/>
      <c r="H87" s="57"/>
      <c r="I87" s="58"/>
      <c r="J87" s="55"/>
      <c r="K87" s="55"/>
      <c r="L87" s="55"/>
      <c r="M87" s="55"/>
      <c r="N87" s="55"/>
      <c r="O87" s="59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55">
        <v>0</v>
      </c>
      <c r="B88" s="55"/>
      <c r="C88" s="56"/>
      <c r="D88" s="57"/>
      <c r="E88" s="57"/>
      <c r="F88" s="57"/>
      <c r="G88" s="57"/>
      <c r="H88" s="57"/>
      <c r="I88" s="58"/>
      <c r="J88" s="55"/>
      <c r="K88" s="55"/>
      <c r="L88" s="55"/>
      <c r="M88" s="55"/>
      <c r="N88" s="55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39.6" customHeight="1" x14ac:dyDescent="0.2">
      <c r="A89" s="47">
        <v>0</v>
      </c>
      <c r="B89" s="47"/>
      <c r="C89" s="48" t="s">
        <v>97</v>
      </c>
      <c r="D89" s="49"/>
      <c r="E89" s="49"/>
      <c r="F89" s="49"/>
      <c r="G89" s="49"/>
      <c r="H89" s="49"/>
      <c r="I89" s="50"/>
      <c r="J89" s="47" t="s">
        <v>98</v>
      </c>
      <c r="K89" s="47"/>
      <c r="L89" s="47"/>
      <c r="M89" s="47"/>
      <c r="N89" s="47"/>
      <c r="O89" s="51" t="s">
        <v>106</v>
      </c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39.6" customHeight="1" x14ac:dyDescent="0.2">
      <c r="A90" s="47">
        <v>2</v>
      </c>
      <c r="B90" s="47"/>
      <c r="C90" s="48" t="s">
        <v>100</v>
      </c>
      <c r="D90" s="49"/>
      <c r="E90" s="49"/>
      <c r="F90" s="49"/>
      <c r="G90" s="49"/>
      <c r="H90" s="49"/>
      <c r="I90" s="50"/>
      <c r="J90" s="47" t="s">
        <v>98</v>
      </c>
      <c r="K90" s="47"/>
      <c r="L90" s="47"/>
      <c r="M90" s="47"/>
      <c r="N90" s="47"/>
      <c r="O90" s="51" t="s">
        <v>106</v>
      </c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75" x14ac:dyDescent="0.2">
      <c r="A91" s="55">
        <v>0</v>
      </c>
      <c r="B91" s="55"/>
      <c r="C91" s="56" t="s">
        <v>101</v>
      </c>
      <c r="D91" s="57"/>
      <c r="E91" s="57"/>
      <c r="F91" s="57"/>
      <c r="G91" s="57"/>
      <c r="H91" s="57"/>
      <c r="I91" s="58"/>
      <c r="J91" s="55"/>
      <c r="K91" s="55"/>
      <c r="L91" s="55"/>
      <c r="M91" s="55"/>
      <c r="N91" s="55"/>
      <c r="O91" s="59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55">
        <v>0</v>
      </c>
      <c r="B92" s="55"/>
      <c r="C92" s="56"/>
      <c r="D92" s="57"/>
      <c r="E92" s="57"/>
      <c r="F92" s="57"/>
      <c r="G92" s="57"/>
      <c r="H92" s="57"/>
      <c r="I92" s="58"/>
      <c r="J92" s="55"/>
      <c r="K92" s="55"/>
      <c r="L92" s="55"/>
      <c r="M92" s="55"/>
      <c r="N92" s="55"/>
      <c r="O92" s="59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79.150000000000006" customHeight="1" x14ac:dyDescent="0.2">
      <c r="A93" s="47">
        <v>3</v>
      </c>
      <c r="B93" s="47"/>
      <c r="C93" s="48" t="s">
        <v>102</v>
      </c>
      <c r="D93" s="49"/>
      <c r="E93" s="49"/>
      <c r="F93" s="49"/>
      <c r="G93" s="49"/>
      <c r="H93" s="49"/>
      <c r="I93" s="50"/>
      <c r="J93" s="47" t="s">
        <v>103</v>
      </c>
      <c r="K93" s="47"/>
      <c r="L93" s="47"/>
      <c r="M93" s="47"/>
      <c r="N93" s="47"/>
      <c r="O93" s="51" t="s">
        <v>107</v>
      </c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89" t="s">
        <v>65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</row>
    <row r="96" spans="1:79" ht="62.45" customHeight="1" x14ac:dyDescent="0.2">
      <c r="A96" s="125" t="s">
        <v>109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89" t="s">
        <v>46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</row>
    <row r="99" spans="1:78" ht="31.15" customHeight="1" x14ac:dyDescent="0.2">
      <c r="A99" s="125" t="s">
        <v>110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22" t="s">
        <v>113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3"/>
      <c r="AO105" s="3"/>
      <c r="AP105" s="106" t="s">
        <v>115</v>
      </c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</row>
    <row r="106" spans="1:78" x14ac:dyDescent="0.2">
      <c r="W106" s="121" t="s">
        <v>8</v>
      </c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4"/>
      <c r="AO106" s="4"/>
      <c r="AP106" s="121" t="s">
        <v>73</v>
      </c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</row>
    <row r="109" spans="1:78" ht="15.95" customHeight="1" x14ac:dyDescent="0.25">
      <c r="A109" s="122" t="s">
        <v>114</v>
      </c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3"/>
      <c r="AO109" s="3"/>
      <c r="AP109" s="106" t="s">
        <v>116</v>
      </c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</row>
    <row r="110" spans="1:78" x14ac:dyDescent="0.2">
      <c r="W110" s="121" t="s">
        <v>8</v>
      </c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4"/>
      <c r="AO110" s="4"/>
      <c r="AP110" s="121" t="s">
        <v>73</v>
      </c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</row>
  </sheetData>
  <mergeCells count="394">
    <mergeCell ref="O81:BQ81"/>
    <mergeCell ref="O83:BQ83"/>
    <mergeCell ref="A83:B83"/>
    <mergeCell ref="C83:I83"/>
    <mergeCell ref="J83:N83"/>
    <mergeCell ref="A82:B82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0:BQ80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95:BL95"/>
    <mergeCell ref="A96:BL96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5:BH105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C81:I81"/>
    <mergeCell ref="J81:N81"/>
    <mergeCell ref="C68:I68"/>
    <mergeCell ref="J68:N68"/>
    <mergeCell ref="O68:X68"/>
    <mergeCell ref="C69:I69"/>
    <mergeCell ref="J69:N69"/>
    <mergeCell ref="O82:BQ82"/>
    <mergeCell ref="A69:B69"/>
    <mergeCell ref="AD69:AH69"/>
    <mergeCell ref="A78:BQ78"/>
    <mergeCell ref="A80:B80"/>
    <mergeCell ref="C80:I8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79:B79 A97:B97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КПК0813140</vt:lpstr>
      <vt:lpstr>КПК0813140!Область_печати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2025-02-18T14:57:34Z</dcterms:modified>
</cp:coreProperties>
</file>