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5440" windowHeight="14385"/>
  </bookViews>
  <sheets>
    <sheet name="КПК1011142" sheetId="1" r:id="rId1"/>
  </sheets>
  <definedNames>
    <definedName name="_xlnm.Print_Area" localSheetId="0">КПК1011142!$A$1:$BQ$106</definedName>
  </definedNames>
  <calcPr calcId="145621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<sst xmlns="http://schemas.openxmlformats.org/spreadsheetml/2006/main" count="203" uniqueCount="121">
  <si>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</si>
  <si>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</si>
  <si>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</si>
  <si>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</si>
  <si>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</si>
  <si>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</si>
  <si>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</si>
  <si>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</si>
  <si>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</si>
  <si>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</si>
  <si>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</si>
  <si>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</si>
  <si>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</si>
  <si>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</si>
  <si>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</si>
  <si>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</si>
  <si>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</si>
  <si>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</si>
  <si>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</si>
  <si>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</si>
  <si>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</si>
  <si>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</si>
  <si>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</si>
  <si>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</si>
  <si>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</si>
  <si>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</si>
  <si>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</si>
  <si>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</si>
  <si>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</si>
  <si>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</si>
  <si>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</si>
  <si>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</si>
  <si>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</si>
  <si>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</si>
  <si>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</si>
  <si>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</si>
  <si>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</si>
  <si>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</si>
  <si>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</si>
  <si>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</si>
  <si>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</si>
  <si>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</si>
  <si>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</si>
  <si>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</si>
  <si>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</si>
  <si>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</si>
  <si>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</si>
  <si>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</si>
  <si>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</si>
  <si>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</si>
  <si>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</si>
  <si>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</si>
  <si>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</si>
  <si>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</si>
  <si>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</si>
  <si>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</si>
  <si>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</si>
  <si>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</si>
  <si>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</si>
  <si>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</si>
  <si>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</si>
  <si>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</si>
  <si>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</si>
  <si>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</si>
  <si>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</si>
  <si>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</si>
  <si>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</si>
  <si>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</si>
  <si>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</si>
  <si>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</si>
  <si>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</si>
  <si>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</si>
  <si>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</si>
  <si>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</si>
  <si>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</si>
  <si>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</si>
  <si>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</si>
  <si>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</si>
  <si>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</si>
  <si>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</si>
  <si>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оптимальних умов для виявлення та підтримки обдарованих і талановитих дітей  та молоді, стимулювання розвитку їх творчого потенціалу</t>
  </si>
  <si>
    <t>Забезпечення  виплати  іменних стипендій для обдарованих  дітей  та молоді</t>
  </si>
  <si>
    <t>Забезпечити виплату іменних стипендій  обдарованим дітям-учням Дунаєвецької ДШМ</t>
  </si>
  <si>
    <t>УСЬОГО</t>
  </si>
  <si>
    <t>Програма підтримки обдарованих дітей та молоді Дунаєвецької міської ради  на  2024-2025 роки</t>
  </si>
  <si>
    <t>Усього</t>
  </si>
  <si>
    <t>затрат</t>
  </si>
  <si>
    <t/>
  </si>
  <si>
    <t>витрати загального фонду на забезпечення виплати стипендії  обдарованим дітям</t>
  </si>
  <si>
    <t>грн.</t>
  </si>
  <si>
    <t>кошторис</t>
  </si>
  <si>
    <t>продукту</t>
  </si>
  <si>
    <t>середня кількість обдарованих дітей, яким затверджено виплату стипендії</t>
  </si>
  <si>
    <t>од.</t>
  </si>
  <si>
    <t>рішення сімдесят другої (позачергової) сесії міської ради від 21.12.2023р. №1-72/2023</t>
  </si>
  <si>
    <t>ефективності</t>
  </si>
  <si>
    <t>щомісячні витрати на одного стипендіанта</t>
  </si>
  <si>
    <t>рішення сімдесят другої (позачергової) сесії міської ради від 21.12.2023 р. №1-72/2023</t>
  </si>
  <si>
    <t>якості</t>
  </si>
  <si>
    <t>динаміка збільшення кількості обдарованих дітей у плановому періоді відповідно до фактичного показника попереднього періоду</t>
  </si>
  <si>
    <t>відс.</t>
  </si>
  <si>
    <t>розрахунок</t>
  </si>
  <si>
    <t>Забезпечення реалізації інших програм та заходів у сфері  освіти</t>
  </si>
  <si>
    <t>Завдання бюджетної програми  виконане. Ціль державної політики досягнена.</t>
  </si>
  <si>
    <t>За результатами виконання даної програми,   КЗ ДМР "Дунаєвецька  дитяча школа мистецтв"  оплату стипендій  обдарованим дітям   здійснено 5 учням по 1000,00 грн. в повному обзяз.і  Загальна виплата  за 9 місяців навчального року склала  45000,00 грн.</t>
  </si>
  <si>
    <t>1000000</t>
  </si>
  <si>
    <t>Управління культури та  туризму  Дунаєвецької міської ради</t>
  </si>
  <si>
    <t>Начальник управління</t>
  </si>
  <si>
    <t>Головний бухгалтер</t>
  </si>
  <si>
    <t>Марина КОБІТА</t>
  </si>
  <si>
    <t>Ольга ЖАРА</t>
  </si>
  <si>
    <t>42732053</t>
  </si>
  <si>
    <t>2250700000</t>
  </si>
  <si>
    <t xml:space="preserve">  гривень</t>
  </si>
  <si>
    <t>місцевого бюджету на 2024  рік</t>
  </si>
  <si>
    <t>1011142</t>
  </si>
  <si>
    <t>Інші програми та заходи у сфері освіти</t>
  </si>
  <si>
    <t>Управління культури та туризму  Дунаєвецької міської ради</t>
  </si>
  <si>
    <t>1010000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</si>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</sst>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8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1" t="s">
        <v>59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64" ht="9" customHeight="1" x14ac:dyDescent="0.2"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15.75" customHeight="1" x14ac:dyDescent="0.2"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</row>
    <row r="7" spans="1:64" ht="9.75" hidden="1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</row>
    <row r="8" spans="1:64" ht="9.75" hidden="1" customHeight="1" x14ac:dyDescent="0.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</row>
    <row r="9" spans="1:64" ht="8.25" hidden="1" customHeigh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</row>
    <row r="10" spans="1:64" ht="15.75" x14ac:dyDescent="0.2">
      <c r="A10" s="134" t="s">
        <v>18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64" ht="15.75" customHeight="1" x14ac:dyDescent="0.2">
      <c r="A11" s="134" t="s">
        <v>35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64" ht="15.75" customHeight="1" x14ac:dyDescent="0.2">
      <c r="A12" s="134" t="s">
        <v>114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5" t="s">
        <v>105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9"/>
      <c r="N14" s="137" t="s">
        <v>106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20"/>
      <c r="AU14" s="135" t="s">
        <v>111</v>
      </c>
      <c r="AV14" s="136"/>
      <c r="AW14" s="136"/>
      <c r="AX14" s="136"/>
      <c r="AY14" s="136"/>
      <c r="AZ14" s="136"/>
      <c r="BA14" s="136"/>
      <c r="BB14" s="13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39" t="s">
        <v>51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21"/>
      <c r="N15" s="140" t="s">
        <v>52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21"/>
      <c r="AU15" s="139" t="s">
        <v>53</v>
      </c>
      <c r="AV15" s="139"/>
      <c r="AW15" s="139"/>
      <c r="AX15" s="139"/>
      <c r="AY15" s="139"/>
      <c r="AZ15" s="139"/>
      <c r="BA15" s="139"/>
      <c r="BB15" s="13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5" t="s">
        <v>118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9"/>
      <c r="N17" s="137" t="s">
        <v>117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20"/>
      <c r="AU17" s="135" t="s">
        <v>111</v>
      </c>
      <c r="AV17" s="136"/>
      <c r="AW17" s="136"/>
      <c r="AX17" s="136"/>
      <c r="AY17" s="136"/>
      <c r="AZ17" s="136"/>
      <c r="BA17" s="136"/>
      <c r="BB17" s="13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39" t="s">
        <v>51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21"/>
      <c r="N18" s="140" t="s">
        <v>54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21"/>
      <c r="AU18" s="139" t="s">
        <v>53</v>
      </c>
      <c r="AV18" s="139"/>
      <c r="AW18" s="139"/>
      <c r="AX18" s="139"/>
      <c r="AY18" s="139"/>
      <c r="AZ18" s="139"/>
      <c r="BA18" s="139"/>
      <c r="BB18" s="13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35" t="s">
        <v>115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5" t="s">
        <v>119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4"/>
      <c r="AA20" s="135" t="s">
        <v>120</v>
      </c>
      <c r="AB20" s="136"/>
      <c r="AC20" s="136"/>
      <c r="AD20" s="136"/>
      <c r="AE20" s="136"/>
      <c r="AF20" s="136"/>
      <c r="AG20" s="136"/>
      <c r="AH20" s="136"/>
      <c r="AI20" s="136"/>
      <c r="AJ20" s="24"/>
      <c r="AK20" s="142" t="s">
        <v>116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4"/>
      <c r="BE20" s="135" t="s">
        <v>112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9" t="s">
        <v>51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/>
      <c r="N21" s="139" t="s">
        <v>55</v>
      </c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39" t="s">
        <v>58</v>
      </c>
      <c r="BF21" s="139"/>
      <c r="BG21" s="139"/>
      <c r="BH21" s="139"/>
      <c r="BI21" s="139"/>
      <c r="BJ21" s="139"/>
      <c r="BK21" s="139"/>
      <c r="BL21" s="139"/>
    </row>
    <row r="22" spans="1:79" ht="6.75" customHeight="1" x14ac:dyDescent="0.2"/>
    <row r="23" spans="1:79" ht="15.75" customHeight="1" x14ac:dyDescent="0.2">
      <c r="A23" s="85" t="s">
        <v>79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">
      <c r="A24" s="90" t="s">
        <v>3</v>
      </c>
      <c r="B24" s="90"/>
      <c r="C24" s="90"/>
      <c r="D24" s="90"/>
      <c r="E24" s="90"/>
      <c r="F24" s="90"/>
      <c r="G24" s="91" t="s">
        <v>38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3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94" t="s">
        <v>14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86" t="s">
        <v>80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5" customHeight="1" x14ac:dyDescent="0.2">
      <c r="A29" s="141" t="s">
        <v>102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">
      <c r="A32" s="90" t="s">
        <v>3</v>
      </c>
      <c r="B32" s="90"/>
      <c r="C32" s="90"/>
      <c r="D32" s="90"/>
      <c r="E32" s="90"/>
      <c r="F32" s="90"/>
      <c r="G32" s="91" t="s">
        <v>39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94" t="s">
        <v>14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86" t="s">
        <v>81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  <c r="CA34" s="1" t="s">
        <v>48</v>
      </c>
    </row>
    <row r="36" spans="1:79" ht="15.75" customHeight="1" x14ac:dyDescent="0.2">
      <c r="A36" s="85" t="s">
        <v>73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">
      <c r="A37" s="85" t="s">
        <v>74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">
      <c r="A38" s="89" t="s">
        <v>113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</row>
    <row r="39" spans="1:79" ht="48" customHeight="1" x14ac:dyDescent="0.2">
      <c r="A39" s="73" t="s">
        <v>3</v>
      </c>
      <c r="B39" s="73"/>
      <c r="C39" s="73" t="s">
        <v>66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107">
        <v>1</v>
      </c>
      <c r="B41" s="107"/>
      <c r="C41" s="107">
        <v>2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98">
        <v>3</v>
      </c>
      <c r="AB41" s="99"/>
      <c r="AC41" s="99"/>
      <c r="AD41" s="99"/>
      <c r="AE41" s="100"/>
      <c r="AF41" s="98">
        <v>4</v>
      </c>
      <c r="AG41" s="99"/>
      <c r="AH41" s="99"/>
      <c r="AI41" s="99"/>
      <c r="AJ41" s="100"/>
      <c r="AK41" s="98">
        <v>5</v>
      </c>
      <c r="AL41" s="99"/>
      <c r="AM41" s="99"/>
      <c r="AN41" s="99"/>
      <c r="AO41" s="100"/>
      <c r="AP41" s="98">
        <v>6</v>
      </c>
      <c r="AQ41" s="99"/>
      <c r="AR41" s="99"/>
      <c r="AS41" s="99"/>
      <c r="AT41" s="100"/>
      <c r="AU41" s="98">
        <v>7</v>
      </c>
      <c r="AV41" s="99"/>
      <c r="AW41" s="99"/>
      <c r="AX41" s="99"/>
      <c r="AY41" s="100"/>
      <c r="AZ41" s="98">
        <v>8</v>
      </c>
      <c r="BA41" s="99"/>
      <c r="BB41" s="99"/>
      <c r="BC41" s="100"/>
      <c r="BD41" s="98">
        <v>9</v>
      </c>
      <c r="BE41" s="99"/>
      <c r="BF41" s="99"/>
      <c r="BG41" s="99"/>
      <c r="BH41" s="100"/>
      <c r="BI41" s="107">
        <v>10</v>
      </c>
      <c r="BJ41" s="107"/>
      <c r="BK41" s="107"/>
      <c r="BL41" s="107"/>
      <c r="BM41" s="107"/>
      <c r="BN41" s="107">
        <v>11</v>
      </c>
      <c r="BO41" s="107"/>
      <c r="BP41" s="107"/>
      <c r="BQ41" s="107"/>
    </row>
    <row r="42" spans="1:79" ht="15.75" hidden="1" customHeight="1" x14ac:dyDescent="0.2">
      <c r="A42" s="54" t="s">
        <v>13</v>
      </c>
      <c r="B42" s="54"/>
      <c r="C42" s="129" t="s">
        <v>14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30"/>
      <c r="AA42" s="75" t="s">
        <v>10</v>
      </c>
      <c r="AB42" s="75"/>
      <c r="AC42" s="75"/>
      <c r="AD42" s="75"/>
      <c r="AE42" s="75"/>
      <c r="AF42" s="75" t="s">
        <v>9</v>
      </c>
      <c r="AG42" s="75"/>
      <c r="AH42" s="75"/>
      <c r="AI42" s="75"/>
      <c r="AJ42" s="75"/>
      <c r="AK42" s="47" t="s">
        <v>16</v>
      </c>
      <c r="AL42" s="47"/>
      <c r="AM42" s="47"/>
      <c r="AN42" s="47"/>
      <c r="AO42" s="47"/>
      <c r="AP42" s="75" t="s">
        <v>11</v>
      </c>
      <c r="AQ42" s="75"/>
      <c r="AR42" s="75"/>
      <c r="AS42" s="75"/>
      <c r="AT42" s="75"/>
      <c r="AU42" s="75" t="s">
        <v>12</v>
      </c>
      <c r="AV42" s="75"/>
      <c r="AW42" s="75"/>
      <c r="AX42" s="75"/>
      <c r="AY42" s="75"/>
      <c r="AZ42" s="47" t="s">
        <v>16</v>
      </c>
      <c r="BA42" s="47"/>
      <c r="BB42" s="47"/>
      <c r="BC42" s="47"/>
      <c r="BD42" s="101" t="s">
        <v>31</v>
      </c>
      <c r="BE42" s="101"/>
      <c r="BF42" s="101"/>
      <c r="BG42" s="101"/>
      <c r="BH42" s="101"/>
      <c r="BI42" s="101" t="s">
        <v>31</v>
      </c>
      <c r="BJ42" s="101"/>
      <c r="BK42" s="101"/>
      <c r="BL42" s="101"/>
      <c r="BM42" s="101"/>
      <c r="BN42" s="76" t="s">
        <v>16</v>
      </c>
      <c r="BO42" s="76"/>
      <c r="BP42" s="76"/>
      <c r="BQ42" s="76"/>
      <c r="CA42" s="1" t="s">
        <v>19</v>
      </c>
    </row>
    <row r="43" spans="1:79" ht="25.5" customHeight="1" x14ac:dyDescent="0.2">
      <c r="A43" s="126">
        <v>1</v>
      </c>
      <c r="B43" s="126"/>
      <c r="C43" s="127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97">
        <v>45000</v>
      </c>
      <c r="AB43" s="97"/>
      <c r="AC43" s="97"/>
      <c r="AD43" s="97"/>
      <c r="AE43" s="97"/>
      <c r="AF43" s="97">
        <v>0</v>
      </c>
      <c r="AG43" s="97"/>
      <c r="AH43" s="97"/>
      <c r="AI43" s="97"/>
      <c r="AJ43" s="97"/>
      <c r="AK43" s="97">
        <f>AA43+AF43</f>
        <v>45000</v>
      </c>
      <c r="AL43" s="97"/>
      <c r="AM43" s="97"/>
      <c r="AN43" s="97"/>
      <c r="AO43" s="97"/>
      <c r="AP43" s="97">
        <v>45000</v>
      </c>
      <c r="AQ43" s="97"/>
      <c r="AR43" s="97"/>
      <c r="AS43" s="97"/>
      <c r="AT43" s="97"/>
      <c r="AU43" s="97">
        <v>0</v>
      </c>
      <c r="AV43" s="97"/>
      <c r="AW43" s="97"/>
      <c r="AX43" s="97"/>
      <c r="AY43" s="97"/>
      <c r="AZ43" s="97">
        <f>AP43+AU43</f>
        <v>45000</v>
      </c>
      <c r="BA43" s="97"/>
      <c r="BB43" s="97"/>
      <c r="BC43" s="97"/>
      <c r="BD43" s="97">
        <f>AP43-AA43</f>
        <v>0</v>
      </c>
      <c r="BE43" s="97"/>
      <c r="BF43" s="97"/>
      <c r="BG43" s="97"/>
      <c r="BH43" s="97"/>
      <c r="BI43" s="97">
        <f>AU43-AF43</f>
        <v>0</v>
      </c>
      <c r="BJ43" s="97"/>
      <c r="BK43" s="97"/>
      <c r="BL43" s="97"/>
      <c r="BM43" s="97"/>
      <c r="BN43" s="97">
        <f>BD43+BI43</f>
        <v>0</v>
      </c>
      <c r="BO43" s="97"/>
      <c r="BP43" s="97"/>
      <c r="BQ43" s="97"/>
      <c r="CA43" s="1" t="s">
        <v>20</v>
      </c>
    </row>
    <row r="44" spans="1:79" s="40" customFormat="1" ht="15" customHeight="1" x14ac:dyDescent="0.2">
      <c r="A44" s="67"/>
      <c r="B44" s="67"/>
      <c r="C44" s="68" t="s">
        <v>83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66">
        <v>45000</v>
      </c>
      <c r="AB44" s="66"/>
      <c r="AC44" s="66"/>
      <c r="AD44" s="66"/>
      <c r="AE44" s="66"/>
      <c r="AF44" s="66">
        <v>0</v>
      </c>
      <c r="AG44" s="66"/>
      <c r="AH44" s="66"/>
      <c r="AI44" s="66"/>
      <c r="AJ44" s="66"/>
      <c r="AK44" s="66">
        <f>AA44+AF44</f>
        <v>45000</v>
      </c>
      <c r="AL44" s="66"/>
      <c r="AM44" s="66"/>
      <c r="AN44" s="66"/>
      <c r="AO44" s="66"/>
      <c r="AP44" s="66">
        <v>45000</v>
      </c>
      <c r="AQ44" s="66"/>
      <c r="AR44" s="66"/>
      <c r="AS44" s="66"/>
      <c r="AT44" s="66"/>
      <c r="AU44" s="66">
        <v>0</v>
      </c>
      <c r="AV44" s="66"/>
      <c r="AW44" s="66"/>
      <c r="AX44" s="66"/>
      <c r="AY44" s="66"/>
      <c r="AZ44" s="66">
        <f>AP44+AU44</f>
        <v>45000</v>
      </c>
      <c r="BA44" s="66"/>
      <c r="BB44" s="66"/>
      <c r="BC44" s="66"/>
      <c r="BD44" s="66">
        <f>AP44-AA44</f>
        <v>0</v>
      </c>
      <c r="BE44" s="66"/>
      <c r="BF44" s="66"/>
      <c r="BG44" s="66"/>
      <c r="BH44" s="66"/>
      <c r="BI44" s="66">
        <f>AU44-AF44</f>
        <v>0</v>
      </c>
      <c r="BJ44" s="66"/>
      <c r="BK44" s="66"/>
      <c r="BL44" s="66"/>
      <c r="BM44" s="66"/>
      <c r="BN44" s="66">
        <f>BD44+BI44</f>
        <v>0</v>
      </c>
      <c r="BO44" s="66"/>
      <c r="BP44" s="66"/>
      <c r="BQ44" s="66"/>
    </row>
    <row r="46" spans="1:79" ht="29.25" customHeight="1" x14ac:dyDescent="0.2">
      <c r="A46" s="85" t="s">
        <v>75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07" t="s">
        <v>3</v>
      </c>
      <c r="B48" s="107"/>
      <c r="C48" s="73" t="s">
        <v>60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5.75" x14ac:dyDescent="0.2">
      <c r="A49" s="107">
        <v>1</v>
      </c>
      <c r="B49" s="107"/>
      <c r="C49" s="110">
        <v>2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</row>
    <row r="50" spans="1:79" hidden="1" x14ac:dyDescent="0.2">
      <c r="A50" s="108" t="s">
        <v>13</v>
      </c>
      <c r="B50" s="109"/>
      <c r="C50" s="111" t="s">
        <v>14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3"/>
      <c r="CA50" s="1" t="s">
        <v>69</v>
      </c>
    </row>
    <row r="52" spans="1:79" ht="15.75" customHeight="1" x14ac:dyDescent="0.2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</row>
    <row r="53" spans="1:79" ht="15" customHeight="1" x14ac:dyDescent="0.2">
      <c r="A53" s="89" t="s">
        <v>113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28.5" customHeight="1" x14ac:dyDescent="0.2">
      <c r="A54" s="69" t="s">
        <v>3</v>
      </c>
      <c r="B54" s="70"/>
      <c r="C54" s="73" t="s">
        <v>28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 t="s">
        <v>25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 t="s">
        <v>44</v>
      </c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 t="s">
        <v>0</v>
      </c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2"/>
      <c r="BP54" s="2"/>
      <c r="BQ54" s="2"/>
    </row>
    <row r="55" spans="1:79" ht="29.1" customHeight="1" x14ac:dyDescent="0.2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 t="s">
        <v>2</v>
      </c>
      <c r="T55" s="73"/>
      <c r="U55" s="73"/>
      <c r="V55" s="73"/>
      <c r="W55" s="73"/>
      <c r="X55" s="73" t="s">
        <v>1</v>
      </c>
      <c r="Y55" s="73"/>
      <c r="Z55" s="73"/>
      <c r="AA55" s="73"/>
      <c r="AB55" s="73"/>
      <c r="AC55" s="73" t="s">
        <v>26</v>
      </c>
      <c r="AD55" s="73"/>
      <c r="AE55" s="73"/>
      <c r="AF55" s="73"/>
      <c r="AG55" s="73"/>
      <c r="AH55" s="73"/>
      <c r="AI55" s="73" t="s">
        <v>2</v>
      </c>
      <c r="AJ55" s="73"/>
      <c r="AK55" s="73"/>
      <c r="AL55" s="73"/>
      <c r="AM55" s="73"/>
      <c r="AN55" s="73" t="s">
        <v>1</v>
      </c>
      <c r="AO55" s="73"/>
      <c r="AP55" s="73"/>
      <c r="AQ55" s="73"/>
      <c r="AR55" s="73"/>
      <c r="AS55" s="73" t="s">
        <v>26</v>
      </c>
      <c r="AT55" s="73"/>
      <c r="AU55" s="73"/>
      <c r="AV55" s="73"/>
      <c r="AW55" s="73"/>
      <c r="AX55" s="73"/>
      <c r="AY55" s="79" t="s">
        <v>2</v>
      </c>
      <c r="AZ55" s="80"/>
      <c r="BA55" s="80"/>
      <c r="BB55" s="80"/>
      <c r="BC55" s="81"/>
      <c r="BD55" s="79" t="s">
        <v>1</v>
      </c>
      <c r="BE55" s="80"/>
      <c r="BF55" s="80"/>
      <c r="BG55" s="80"/>
      <c r="BH55" s="81"/>
      <c r="BI55" s="73" t="s">
        <v>26</v>
      </c>
      <c r="BJ55" s="73"/>
      <c r="BK55" s="73"/>
      <c r="BL55" s="73"/>
      <c r="BM55" s="73"/>
      <c r="BN55" s="73"/>
      <c r="BO55" s="2"/>
      <c r="BP55" s="2"/>
      <c r="BQ55" s="2"/>
    </row>
    <row r="56" spans="1:79" ht="15.95" customHeight="1" x14ac:dyDescent="0.25">
      <c r="A56" s="73">
        <v>1</v>
      </c>
      <c r="B56" s="73"/>
      <c r="C56" s="73">
        <v>2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>
        <v>3</v>
      </c>
      <c r="T56" s="73"/>
      <c r="U56" s="73"/>
      <c r="V56" s="73"/>
      <c r="W56" s="73"/>
      <c r="X56" s="73">
        <v>4</v>
      </c>
      <c r="Y56" s="73"/>
      <c r="Z56" s="73"/>
      <c r="AA56" s="73"/>
      <c r="AB56" s="73"/>
      <c r="AC56" s="73">
        <v>5</v>
      </c>
      <c r="AD56" s="73"/>
      <c r="AE56" s="73"/>
      <c r="AF56" s="73"/>
      <c r="AG56" s="73"/>
      <c r="AH56" s="73"/>
      <c r="AI56" s="73">
        <v>6</v>
      </c>
      <c r="AJ56" s="73"/>
      <c r="AK56" s="73"/>
      <c r="AL56" s="73"/>
      <c r="AM56" s="73"/>
      <c r="AN56" s="73">
        <v>7</v>
      </c>
      <c r="AO56" s="73"/>
      <c r="AP56" s="73"/>
      <c r="AQ56" s="73"/>
      <c r="AR56" s="73"/>
      <c r="AS56" s="73">
        <v>8</v>
      </c>
      <c r="AT56" s="73"/>
      <c r="AU56" s="73"/>
      <c r="AV56" s="73"/>
      <c r="AW56" s="73"/>
      <c r="AX56" s="73"/>
      <c r="AY56" s="73">
        <v>9</v>
      </c>
      <c r="AZ56" s="73"/>
      <c r="BA56" s="73"/>
      <c r="BB56" s="73"/>
      <c r="BC56" s="73"/>
      <c r="BD56" s="73">
        <v>10</v>
      </c>
      <c r="BE56" s="73"/>
      <c r="BF56" s="73"/>
      <c r="BG56" s="73"/>
      <c r="BH56" s="73"/>
      <c r="BI56" s="79">
        <v>11</v>
      </c>
      <c r="BJ56" s="80"/>
      <c r="BK56" s="80"/>
      <c r="BL56" s="80"/>
      <c r="BM56" s="80"/>
      <c r="BN56" s="81"/>
      <c r="BO56" s="6"/>
      <c r="BP56" s="6"/>
      <c r="BQ56" s="6"/>
    </row>
    <row r="57" spans="1:79" ht="18" hidden="1" customHeight="1" x14ac:dyDescent="0.2">
      <c r="A57" s="54" t="s">
        <v>13</v>
      </c>
      <c r="B57" s="54"/>
      <c r="C57" s="74" t="s">
        <v>14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5" t="s">
        <v>10</v>
      </c>
      <c r="T57" s="75"/>
      <c r="U57" s="75"/>
      <c r="V57" s="75"/>
      <c r="W57" s="75"/>
      <c r="X57" s="75" t="s">
        <v>9</v>
      </c>
      <c r="Y57" s="75"/>
      <c r="Z57" s="75"/>
      <c r="AA57" s="75"/>
      <c r="AB57" s="75"/>
      <c r="AC57" s="47" t="s">
        <v>16</v>
      </c>
      <c r="AD57" s="76"/>
      <c r="AE57" s="76"/>
      <c r="AF57" s="76"/>
      <c r="AG57" s="76"/>
      <c r="AH57" s="76"/>
      <c r="AI57" s="75" t="s">
        <v>11</v>
      </c>
      <c r="AJ57" s="75"/>
      <c r="AK57" s="75"/>
      <c r="AL57" s="75"/>
      <c r="AM57" s="75"/>
      <c r="AN57" s="75" t="s">
        <v>12</v>
      </c>
      <c r="AO57" s="75"/>
      <c r="AP57" s="75"/>
      <c r="AQ57" s="75"/>
      <c r="AR57" s="75"/>
      <c r="AS57" s="47" t="s">
        <v>16</v>
      </c>
      <c r="AT57" s="76"/>
      <c r="AU57" s="76"/>
      <c r="AV57" s="76"/>
      <c r="AW57" s="76"/>
      <c r="AX57" s="76"/>
      <c r="AY57" s="82" t="s">
        <v>17</v>
      </c>
      <c r="AZ57" s="83"/>
      <c r="BA57" s="83"/>
      <c r="BB57" s="83"/>
      <c r="BC57" s="84"/>
      <c r="BD57" s="82" t="s">
        <v>17</v>
      </c>
      <c r="BE57" s="83"/>
      <c r="BF57" s="83"/>
      <c r="BG57" s="83"/>
      <c r="BH57" s="84"/>
      <c r="BI57" s="76" t="s">
        <v>16</v>
      </c>
      <c r="BJ57" s="76"/>
      <c r="BK57" s="76"/>
      <c r="BL57" s="76"/>
      <c r="BM57" s="76"/>
      <c r="BN57" s="76"/>
      <c r="BO57" s="7"/>
      <c r="BP57" s="7"/>
      <c r="BQ57" s="7"/>
      <c r="CA57" s="1" t="s">
        <v>21</v>
      </c>
    </row>
    <row r="58" spans="1:79" ht="25.5" customHeight="1" x14ac:dyDescent="0.2">
      <c r="A58" s="54">
        <v>1</v>
      </c>
      <c r="B58" s="54"/>
      <c r="C58" s="77" t="s">
        <v>84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/>
      <c r="S58" s="52">
        <v>45000</v>
      </c>
      <c r="T58" s="52"/>
      <c r="U58" s="52"/>
      <c r="V58" s="52"/>
      <c r="W58" s="52"/>
      <c r="X58" s="52">
        <v>0</v>
      </c>
      <c r="Y58" s="52"/>
      <c r="Z58" s="52"/>
      <c r="AA58" s="52"/>
      <c r="AB58" s="52"/>
      <c r="AC58" s="52">
        <f>S58+X58</f>
        <v>45000</v>
      </c>
      <c r="AD58" s="52"/>
      <c r="AE58" s="52"/>
      <c r="AF58" s="52"/>
      <c r="AG58" s="52"/>
      <c r="AH58" s="52"/>
      <c r="AI58" s="52">
        <v>45000</v>
      </c>
      <c r="AJ58" s="52"/>
      <c r="AK58" s="52"/>
      <c r="AL58" s="52"/>
      <c r="AM58" s="52"/>
      <c r="AN58" s="52">
        <v>0</v>
      </c>
      <c r="AO58" s="52"/>
      <c r="AP58" s="52"/>
      <c r="AQ58" s="52"/>
      <c r="AR58" s="52"/>
      <c r="AS58" s="52">
        <f>AI58+AN58</f>
        <v>45000</v>
      </c>
      <c r="AT58" s="52"/>
      <c r="AU58" s="52"/>
      <c r="AV58" s="52"/>
      <c r="AW58" s="52"/>
      <c r="AX58" s="52"/>
      <c r="AY58" s="52">
        <f>AI58-S58</f>
        <v>0</v>
      </c>
      <c r="AZ58" s="52"/>
      <c r="BA58" s="52"/>
      <c r="BB58" s="52"/>
      <c r="BC58" s="52"/>
      <c r="BD58" s="78">
        <f>AN58-X58</f>
        <v>0</v>
      </c>
      <c r="BE58" s="78"/>
      <c r="BF58" s="78"/>
      <c r="BG58" s="78"/>
      <c r="BH58" s="78"/>
      <c r="BI58" s="78">
        <f>AY58+BD58</f>
        <v>0</v>
      </c>
      <c r="BJ58" s="78"/>
      <c r="BK58" s="78"/>
      <c r="BL58" s="78"/>
      <c r="BM58" s="78"/>
      <c r="BN58" s="78"/>
      <c r="BO58" s="8"/>
      <c r="BP58" s="8"/>
      <c r="BQ58" s="8"/>
      <c r="CA58" s="1" t="s">
        <v>22</v>
      </c>
    </row>
    <row r="59" spans="1:79" s="40" customFormat="1" ht="15" customHeight="1" x14ac:dyDescent="0.2">
      <c r="A59" s="59"/>
      <c r="B59" s="59"/>
      <c r="C59" s="65" t="s">
        <v>85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53">
        <v>45000</v>
      </c>
      <c r="T59" s="53"/>
      <c r="U59" s="53"/>
      <c r="V59" s="53"/>
      <c r="W59" s="53"/>
      <c r="X59" s="53">
        <v>0</v>
      </c>
      <c r="Y59" s="53"/>
      <c r="Z59" s="53"/>
      <c r="AA59" s="53"/>
      <c r="AB59" s="53"/>
      <c r="AC59" s="53">
        <f>S59+X59</f>
        <v>45000</v>
      </c>
      <c r="AD59" s="53"/>
      <c r="AE59" s="53"/>
      <c r="AF59" s="53"/>
      <c r="AG59" s="53"/>
      <c r="AH59" s="53"/>
      <c r="AI59" s="53">
        <v>45000</v>
      </c>
      <c r="AJ59" s="53"/>
      <c r="AK59" s="53"/>
      <c r="AL59" s="53"/>
      <c r="AM59" s="53"/>
      <c r="AN59" s="53">
        <v>0</v>
      </c>
      <c r="AO59" s="53"/>
      <c r="AP59" s="53"/>
      <c r="AQ59" s="53"/>
      <c r="AR59" s="53"/>
      <c r="AS59" s="53">
        <f>AI59+AN59</f>
        <v>45000</v>
      </c>
      <c r="AT59" s="53"/>
      <c r="AU59" s="53"/>
      <c r="AV59" s="53"/>
      <c r="AW59" s="53"/>
      <c r="AX59" s="53"/>
      <c r="AY59" s="53">
        <f>AI59-S59</f>
        <v>0</v>
      </c>
      <c r="AZ59" s="53"/>
      <c r="BA59" s="53"/>
      <c r="BB59" s="53"/>
      <c r="BC59" s="53"/>
      <c r="BD59" s="64">
        <f>AN59-X59</f>
        <v>0</v>
      </c>
      <c r="BE59" s="64"/>
      <c r="BF59" s="64"/>
      <c r="BG59" s="64"/>
      <c r="BH59" s="64"/>
      <c r="BI59" s="64">
        <f>AY59+BD59</f>
        <v>0</v>
      </c>
      <c r="BJ59" s="64"/>
      <c r="BK59" s="64"/>
      <c r="BL59" s="64"/>
      <c r="BM59" s="64"/>
      <c r="BN59" s="64"/>
      <c r="BO59" s="41"/>
      <c r="BP59" s="41"/>
      <c r="BQ59" s="41"/>
    </row>
    <row r="61" spans="1:79" ht="15.75" customHeight="1" x14ac:dyDescent="0.2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</row>
    <row r="62" spans="1:79" ht="15.75" customHeight="1" x14ac:dyDescent="0.2">
      <c r="A62" s="85" t="s">
        <v>61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8.25" customHeight="1" x14ac:dyDescent="0.2"/>
    <row r="64" spans="1:79" ht="45" customHeight="1" x14ac:dyDescent="0.2">
      <c r="A64" s="69" t="s">
        <v>3</v>
      </c>
      <c r="B64" s="70"/>
      <c r="C64" s="69" t="s">
        <v>6</v>
      </c>
      <c r="D64" s="102"/>
      <c r="E64" s="102"/>
      <c r="F64" s="102"/>
      <c r="G64" s="102"/>
      <c r="H64" s="102"/>
      <c r="I64" s="70"/>
      <c r="J64" s="69" t="s">
        <v>5</v>
      </c>
      <c r="K64" s="102"/>
      <c r="L64" s="102"/>
      <c r="M64" s="102"/>
      <c r="N64" s="70"/>
      <c r="O64" s="69" t="s">
        <v>4</v>
      </c>
      <c r="P64" s="102"/>
      <c r="Q64" s="102"/>
      <c r="R64" s="102"/>
      <c r="S64" s="102"/>
      <c r="T64" s="102"/>
      <c r="U64" s="102"/>
      <c r="V64" s="102"/>
      <c r="W64" s="102"/>
      <c r="X64" s="70"/>
      <c r="Y64" s="73" t="s">
        <v>25</v>
      </c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 t="s">
        <v>45</v>
      </c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133" t="s">
        <v>0</v>
      </c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1"/>
      <c r="B65" s="72"/>
      <c r="C65" s="71"/>
      <c r="D65" s="103"/>
      <c r="E65" s="103"/>
      <c r="F65" s="103"/>
      <c r="G65" s="103"/>
      <c r="H65" s="103"/>
      <c r="I65" s="72"/>
      <c r="J65" s="71"/>
      <c r="K65" s="103"/>
      <c r="L65" s="103"/>
      <c r="M65" s="103"/>
      <c r="N65" s="72"/>
      <c r="O65" s="71"/>
      <c r="P65" s="103"/>
      <c r="Q65" s="103"/>
      <c r="R65" s="103"/>
      <c r="S65" s="103"/>
      <c r="T65" s="103"/>
      <c r="U65" s="103"/>
      <c r="V65" s="103"/>
      <c r="W65" s="103"/>
      <c r="X65" s="72"/>
      <c r="Y65" s="79" t="s">
        <v>2</v>
      </c>
      <c r="Z65" s="80"/>
      <c r="AA65" s="80"/>
      <c r="AB65" s="80"/>
      <c r="AC65" s="81"/>
      <c r="AD65" s="79" t="s">
        <v>1</v>
      </c>
      <c r="AE65" s="80"/>
      <c r="AF65" s="80"/>
      <c r="AG65" s="80"/>
      <c r="AH65" s="81"/>
      <c r="AI65" s="73" t="s">
        <v>26</v>
      </c>
      <c r="AJ65" s="73"/>
      <c r="AK65" s="73"/>
      <c r="AL65" s="73"/>
      <c r="AM65" s="73"/>
      <c r="AN65" s="73" t="s">
        <v>2</v>
      </c>
      <c r="AO65" s="73"/>
      <c r="AP65" s="73"/>
      <c r="AQ65" s="73"/>
      <c r="AR65" s="73"/>
      <c r="AS65" s="73" t="s">
        <v>1</v>
      </c>
      <c r="AT65" s="73"/>
      <c r="AU65" s="73"/>
      <c r="AV65" s="73"/>
      <c r="AW65" s="73"/>
      <c r="AX65" s="73" t="s">
        <v>26</v>
      </c>
      <c r="AY65" s="73"/>
      <c r="AZ65" s="73"/>
      <c r="BA65" s="73"/>
      <c r="BB65" s="73"/>
      <c r="BC65" s="73" t="s">
        <v>2</v>
      </c>
      <c r="BD65" s="73"/>
      <c r="BE65" s="73"/>
      <c r="BF65" s="73"/>
      <c r="BG65" s="73"/>
      <c r="BH65" s="73" t="s">
        <v>1</v>
      </c>
      <c r="BI65" s="73"/>
      <c r="BJ65" s="73"/>
      <c r="BK65" s="73"/>
      <c r="BL65" s="73"/>
      <c r="BM65" s="73" t="s">
        <v>26</v>
      </c>
      <c r="BN65" s="73"/>
      <c r="BO65" s="73"/>
      <c r="BP65" s="73"/>
      <c r="BQ65" s="7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73">
        <v>1</v>
      </c>
      <c r="B66" s="73"/>
      <c r="C66" s="73">
        <v>2</v>
      </c>
      <c r="D66" s="73"/>
      <c r="E66" s="73"/>
      <c r="F66" s="73"/>
      <c r="G66" s="73"/>
      <c r="H66" s="73"/>
      <c r="I66" s="73"/>
      <c r="J66" s="73">
        <v>3</v>
      </c>
      <c r="K66" s="73"/>
      <c r="L66" s="73"/>
      <c r="M66" s="73"/>
      <c r="N66" s="73"/>
      <c r="O66" s="73">
        <v>4</v>
      </c>
      <c r="P66" s="73"/>
      <c r="Q66" s="73"/>
      <c r="R66" s="73"/>
      <c r="S66" s="73"/>
      <c r="T66" s="73"/>
      <c r="U66" s="73"/>
      <c r="V66" s="73"/>
      <c r="W66" s="73"/>
      <c r="X66" s="73"/>
      <c r="Y66" s="73">
        <v>5</v>
      </c>
      <c r="Z66" s="73"/>
      <c r="AA66" s="73"/>
      <c r="AB66" s="73"/>
      <c r="AC66" s="73"/>
      <c r="AD66" s="73">
        <v>6</v>
      </c>
      <c r="AE66" s="73"/>
      <c r="AF66" s="73"/>
      <c r="AG66" s="73"/>
      <c r="AH66" s="73"/>
      <c r="AI66" s="73">
        <v>7</v>
      </c>
      <c r="AJ66" s="73"/>
      <c r="AK66" s="73"/>
      <c r="AL66" s="73"/>
      <c r="AM66" s="73"/>
      <c r="AN66" s="79">
        <v>8</v>
      </c>
      <c r="AO66" s="80"/>
      <c r="AP66" s="80"/>
      <c r="AQ66" s="80"/>
      <c r="AR66" s="81"/>
      <c r="AS66" s="79">
        <v>9</v>
      </c>
      <c r="AT66" s="80"/>
      <c r="AU66" s="80"/>
      <c r="AV66" s="80"/>
      <c r="AW66" s="81"/>
      <c r="AX66" s="79">
        <v>10</v>
      </c>
      <c r="AY66" s="80"/>
      <c r="AZ66" s="80"/>
      <c r="BA66" s="80"/>
      <c r="BB66" s="81"/>
      <c r="BC66" s="79">
        <v>11</v>
      </c>
      <c r="BD66" s="80"/>
      <c r="BE66" s="80"/>
      <c r="BF66" s="80"/>
      <c r="BG66" s="81"/>
      <c r="BH66" s="79">
        <v>12</v>
      </c>
      <c r="BI66" s="80"/>
      <c r="BJ66" s="80"/>
      <c r="BK66" s="80"/>
      <c r="BL66" s="81"/>
      <c r="BM66" s="79">
        <v>13</v>
      </c>
      <c r="BN66" s="80"/>
      <c r="BO66" s="80"/>
      <c r="BP66" s="80"/>
      <c r="BQ66" s="8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4" t="s">
        <v>36</v>
      </c>
      <c r="B67" s="54"/>
      <c r="C67" s="94" t="s">
        <v>14</v>
      </c>
      <c r="D67" s="95"/>
      <c r="E67" s="95"/>
      <c r="F67" s="95"/>
      <c r="G67" s="95"/>
      <c r="H67" s="95"/>
      <c r="I67" s="96"/>
      <c r="J67" s="54" t="s">
        <v>15</v>
      </c>
      <c r="K67" s="54"/>
      <c r="L67" s="54"/>
      <c r="M67" s="54"/>
      <c r="N67" s="54"/>
      <c r="O67" s="74" t="s">
        <v>37</v>
      </c>
      <c r="P67" s="74"/>
      <c r="Q67" s="74"/>
      <c r="R67" s="74"/>
      <c r="S67" s="74"/>
      <c r="T67" s="74"/>
      <c r="U67" s="74"/>
      <c r="V67" s="74"/>
      <c r="W67" s="74"/>
      <c r="X67" s="94"/>
      <c r="Y67" s="75" t="s">
        <v>10</v>
      </c>
      <c r="Z67" s="75"/>
      <c r="AA67" s="75"/>
      <c r="AB67" s="75"/>
      <c r="AC67" s="75"/>
      <c r="AD67" s="75" t="s">
        <v>29</v>
      </c>
      <c r="AE67" s="75"/>
      <c r="AF67" s="75"/>
      <c r="AG67" s="75"/>
      <c r="AH67" s="75"/>
      <c r="AI67" s="75" t="s">
        <v>77</v>
      </c>
      <c r="AJ67" s="75"/>
      <c r="AK67" s="75"/>
      <c r="AL67" s="75"/>
      <c r="AM67" s="75"/>
      <c r="AN67" s="75" t="s">
        <v>30</v>
      </c>
      <c r="AO67" s="75"/>
      <c r="AP67" s="75"/>
      <c r="AQ67" s="75"/>
      <c r="AR67" s="75"/>
      <c r="AS67" s="75" t="s">
        <v>11</v>
      </c>
      <c r="AT67" s="75"/>
      <c r="AU67" s="75"/>
      <c r="AV67" s="75"/>
      <c r="AW67" s="75"/>
      <c r="AX67" s="75" t="s">
        <v>78</v>
      </c>
      <c r="AY67" s="75"/>
      <c r="AZ67" s="75"/>
      <c r="BA67" s="75"/>
      <c r="BB67" s="75"/>
      <c r="BC67" s="75" t="s">
        <v>32</v>
      </c>
      <c r="BD67" s="75"/>
      <c r="BE67" s="75"/>
      <c r="BF67" s="75"/>
      <c r="BG67" s="75"/>
      <c r="BH67" s="75" t="s">
        <v>32</v>
      </c>
      <c r="BI67" s="75"/>
      <c r="BJ67" s="75"/>
      <c r="BK67" s="75"/>
      <c r="BL67" s="75"/>
      <c r="BM67" s="128" t="s">
        <v>16</v>
      </c>
      <c r="BN67" s="128"/>
      <c r="BO67" s="128"/>
      <c r="BP67" s="128"/>
      <c r="BQ67" s="128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59">
        <v>0</v>
      </c>
      <c r="B68" s="59"/>
      <c r="C68" s="63" t="s">
        <v>86</v>
      </c>
      <c r="D68" s="63"/>
      <c r="E68" s="63"/>
      <c r="F68" s="63"/>
      <c r="G68" s="63"/>
      <c r="H68" s="63"/>
      <c r="I68" s="63"/>
      <c r="J68" s="63" t="s">
        <v>87</v>
      </c>
      <c r="K68" s="63"/>
      <c r="L68" s="63"/>
      <c r="M68" s="63"/>
      <c r="N68" s="63"/>
      <c r="O68" s="63" t="s">
        <v>87</v>
      </c>
      <c r="P68" s="63"/>
      <c r="Q68" s="63"/>
      <c r="R68" s="63"/>
      <c r="S68" s="63"/>
      <c r="T68" s="63"/>
      <c r="U68" s="63"/>
      <c r="V68" s="63"/>
      <c r="W68" s="63"/>
      <c r="X68" s="6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51" customHeight="1" x14ac:dyDescent="0.2">
      <c r="A69" s="54">
        <v>0</v>
      </c>
      <c r="B69" s="54"/>
      <c r="C69" s="55" t="s">
        <v>88</v>
      </c>
      <c r="D69" s="56"/>
      <c r="E69" s="56"/>
      <c r="F69" s="56"/>
      <c r="G69" s="56"/>
      <c r="H69" s="56"/>
      <c r="I69" s="57"/>
      <c r="J69" s="58" t="s">
        <v>89</v>
      </c>
      <c r="K69" s="58"/>
      <c r="L69" s="58"/>
      <c r="M69" s="58"/>
      <c r="N69" s="58"/>
      <c r="O69" s="58" t="s">
        <v>90</v>
      </c>
      <c r="P69" s="58"/>
      <c r="Q69" s="58"/>
      <c r="R69" s="58"/>
      <c r="S69" s="58"/>
      <c r="T69" s="58"/>
      <c r="U69" s="58"/>
      <c r="V69" s="58"/>
      <c r="W69" s="58"/>
      <c r="X69" s="58"/>
      <c r="Y69" s="52">
        <v>45000</v>
      </c>
      <c r="Z69" s="52"/>
      <c r="AA69" s="52"/>
      <c r="AB69" s="52"/>
      <c r="AC69" s="52"/>
      <c r="AD69" s="52">
        <v>0</v>
      </c>
      <c r="AE69" s="52"/>
      <c r="AF69" s="52"/>
      <c r="AG69" s="52"/>
      <c r="AH69" s="52"/>
      <c r="AI69" s="52">
        <v>45000</v>
      </c>
      <c r="AJ69" s="52"/>
      <c r="AK69" s="52"/>
      <c r="AL69" s="52"/>
      <c r="AM69" s="52"/>
      <c r="AN69" s="52">
        <v>45000</v>
      </c>
      <c r="AO69" s="52"/>
      <c r="AP69" s="52"/>
      <c r="AQ69" s="52"/>
      <c r="AR69" s="52"/>
      <c r="AS69" s="52">
        <v>0</v>
      </c>
      <c r="AT69" s="52"/>
      <c r="AU69" s="52"/>
      <c r="AV69" s="52"/>
      <c r="AW69" s="52"/>
      <c r="AX69" s="52">
        <v>45000</v>
      </c>
      <c r="AY69" s="52"/>
      <c r="AZ69" s="52"/>
      <c r="BA69" s="52"/>
      <c r="BB69" s="52"/>
      <c r="BC69" s="52">
        <f>AN69-Y69</f>
        <v>0</v>
      </c>
      <c r="BD69" s="52"/>
      <c r="BE69" s="52"/>
      <c r="BF69" s="52"/>
      <c r="BG69" s="52"/>
      <c r="BH69" s="52">
        <f>AS69-AD69</f>
        <v>0</v>
      </c>
      <c r="BI69" s="52"/>
      <c r="BJ69" s="52"/>
      <c r="BK69" s="52"/>
      <c r="BL69" s="52"/>
      <c r="BM69" s="52">
        <v>0</v>
      </c>
      <c r="BN69" s="52"/>
      <c r="BO69" s="52"/>
      <c r="BP69" s="52"/>
      <c r="BQ69" s="5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59">
        <v>0</v>
      </c>
      <c r="B70" s="59"/>
      <c r="C70" s="60" t="s">
        <v>91</v>
      </c>
      <c r="D70" s="61"/>
      <c r="E70" s="61"/>
      <c r="F70" s="61"/>
      <c r="G70" s="61"/>
      <c r="H70" s="61"/>
      <c r="I70" s="62"/>
      <c r="J70" s="63" t="s">
        <v>87</v>
      </c>
      <c r="K70" s="63"/>
      <c r="L70" s="63"/>
      <c r="M70" s="63"/>
      <c r="N70" s="63"/>
      <c r="O70" s="63" t="s">
        <v>87</v>
      </c>
      <c r="P70" s="63"/>
      <c r="Q70" s="63"/>
      <c r="R70" s="63"/>
      <c r="S70" s="63"/>
      <c r="T70" s="63"/>
      <c r="U70" s="63"/>
      <c r="V70" s="63"/>
      <c r="W70" s="63"/>
      <c r="X70" s="6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51" customHeight="1" x14ac:dyDescent="0.2">
      <c r="A71" s="54">
        <v>0</v>
      </c>
      <c r="B71" s="54"/>
      <c r="C71" s="55" t="s">
        <v>92</v>
      </c>
      <c r="D71" s="56"/>
      <c r="E71" s="56"/>
      <c r="F71" s="56"/>
      <c r="G71" s="56"/>
      <c r="H71" s="56"/>
      <c r="I71" s="57"/>
      <c r="J71" s="58" t="s">
        <v>93</v>
      </c>
      <c r="K71" s="58"/>
      <c r="L71" s="58"/>
      <c r="M71" s="58"/>
      <c r="N71" s="58"/>
      <c r="O71" s="55" t="s">
        <v>94</v>
      </c>
      <c r="P71" s="56"/>
      <c r="Q71" s="56"/>
      <c r="R71" s="56"/>
      <c r="S71" s="56"/>
      <c r="T71" s="56"/>
      <c r="U71" s="56"/>
      <c r="V71" s="56"/>
      <c r="W71" s="56"/>
      <c r="X71" s="57"/>
      <c r="Y71" s="52">
        <v>5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5</v>
      </c>
      <c r="AJ71" s="52"/>
      <c r="AK71" s="52"/>
      <c r="AL71" s="52"/>
      <c r="AM71" s="52"/>
      <c r="AN71" s="52">
        <v>5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5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59">
        <v>0</v>
      </c>
      <c r="B72" s="59"/>
      <c r="C72" s="60" t="s">
        <v>95</v>
      </c>
      <c r="D72" s="61"/>
      <c r="E72" s="61"/>
      <c r="F72" s="61"/>
      <c r="G72" s="61"/>
      <c r="H72" s="61"/>
      <c r="I72" s="62"/>
      <c r="J72" s="63" t="s">
        <v>87</v>
      </c>
      <c r="K72" s="63"/>
      <c r="L72" s="63"/>
      <c r="M72" s="63"/>
      <c r="N72" s="63"/>
      <c r="O72" s="60" t="s">
        <v>87</v>
      </c>
      <c r="P72" s="61"/>
      <c r="Q72" s="61"/>
      <c r="R72" s="61"/>
      <c r="S72" s="61"/>
      <c r="T72" s="61"/>
      <c r="U72" s="61"/>
      <c r="V72" s="61"/>
      <c r="W72" s="61"/>
      <c r="X72" s="62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8.25" customHeight="1" x14ac:dyDescent="0.2">
      <c r="A73" s="54">
        <v>0</v>
      </c>
      <c r="B73" s="54"/>
      <c r="C73" s="55" t="s">
        <v>96</v>
      </c>
      <c r="D73" s="56"/>
      <c r="E73" s="56"/>
      <c r="F73" s="56"/>
      <c r="G73" s="56"/>
      <c r="H73" s="56"/>
      <c r="I73" s="57"/>
      <c r="J73" s="58" t="s">
        <v>89</v>
      </c>
      <c r="K73" s="58"/>
      <c r="L73" s="58"/>
      <c r="M73" s="58"/>
      <c r="N73" s="58"/>
      <c r="O73" s="55" t="s">
        <v>97</v>
      </c>
      <c r="P73" s="56"/>
      <c r="Q73" s="56"/>
      <c r="R73" s="56"/>
      <c r="S73" s="56"/>
      <c r="T73" s="56"/>
      <c r="U73" s="56"/>
      <c r="V73" s="56"/>
      <c r="W73" s="56"/>
      <c r="X73" s="57"/>
      <c r="Y73" s="52">
        <v>1000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1000</v>
      </c>
      <c r="AJ73" s="52"/>
      <c r="AK73" s="52"/>
      <c r="AL73" s="52"/>
      <c r="AM73" s="52"/>
      <c r="AN73" s="52">
        <v>1000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1000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59">
        <v>0</v>
      </c>
      <c r="B74" s="59"/>
      <c r="C74" s="60" t="s">
        <v>98</v>
      </c>
      <c r="D74" s="61"/>
      <c r="E74" s="61"/>
      <c r="F74" s="61"/>
      <c r="G74" s="61"/>
      <c r="H74" s="61"/>
      <c r="I74" s="62"/>
      <c r="J74" s="63" t="s">
        <v>87</v>
      </c>
      <c r="K74" s="63"/>
      <c r="L74" s="63"/>
      <c r="M74" s="63"/>
      <c r="N74" s="63"/>
      <c r="O74" s="60" t="s">
        <v>87</v>
      </c>
      <c r="P74" s="61"/>
      <c r="Q74" s="61"/>
      <c r="R74" s="61"/>
      <c r="S74" s="61"/>
      <c r="T74" s="61"/>
      <c r="U74" s="61"/>
      <c r="V74" s="61"/>
      <c r="W74" s="61"/>
      <c r="X74" s="62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76.5" customHeight="1" x14ac:dyDescent="0.2">
      <c r="A75" s="54">
        <v>0</v>
      </c>
      <c r="B75" s="54"/>
      <c r="C75" s="55" t="s">
        <v>99</v>
      </c>
      <c r="D75" s="56"/>
      <c r="E75" s="56"/>
      <c r="F75" s="56"/>
      <c r="G75" s="56"/>
      <c r="H75" s="56"/>
      <c r="I75" s="57"/>
      <c r="J75" s="58" t="s">
        <v>100</v>
      </c>
      <c r="K75" s="58"/>
      <c r="L75" s="58"/>
      <c r="M75" s="58"/>
      <c r="N75" s="58"/>
      <c r="O75" s="55" t="s">
        <v>101</v>
      </c>
      <c r="P75" s="56"/>
      <c r="Q75" s="56"/>
      <c r="R75" s="56"/>
      <c r="S75" s="56"/>
      <c r="T75" s="56"/>
      <c r="U75" s="56"/>
      <c r="V75" s="56"/>
      <c r="W75" s="56"/>
      <c r="X75" s="57"/>
      <c r="Y75" s="52">
        <v>100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100</v>
      </c>
      <c r="AJ75" s="52"/>
      <c r="AK75" s="52"/>
      <c r="AL75" s="52"/>
      <c r="AM75" s="52"/>
      <c r="AN75" s="52">
        <v>100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100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85" t="s">
        <v>62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69" t="s">
        <v>3</v>
      </c>
      <c r="B79" s="70"/>
      <c r="C79" s="69" t="s">
        <v>6</v>
      </c>
      <c r="D79" s="102"/>
      <c r="E79" s="102"/>
      <c r="F79" s="102"/>
      <c r="G79" s="102"/>
      <c r="H79" s="102"/>
      <c r="I79" s="70"/>
      <c r="J79" s="69" t="s">
        <v>5</v>
      </c>
      <c r="K79" s="102"/>
      <c r="L79" s="102"/>
      <c r="M79" s="102"/>
      <c r="N79" s="70"/>
      <c r="O79" s="79" t="s">
        <v>63</v>
      </c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6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106">
        <v>1</v>
      </c>
      <c r="B80" s="106"/>
      <c r="C80" s="106">
        <v>2</v>
      </c>
      <c r="D80" s="106"/>
      <c r="E80" s="106"/>
      <c r="F80" s="106"/>
      <c r="G80" s="106"/>
      <c r="H80" s="106"/>
      <c r="I80" s="106"/>
      <c r="J80" s="106">
        <v>3</v>
      </c>
      <c r="K80" s="106"/>
      <c r="L80" s="106"/>
      <c r="M80" s="106"/>
      <c r="N80" s="106"/>
      <c r="O80" s="147">
        <v>4</v>
      </c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9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101" t="s">
        <v>36</v>
      </c>
      <c r="B81" s="101"/>
      <c r="C81" s="123" t="s">
        <v>14</v>
      </c>
      <c r="D81" s="124"/>
      <c r="E81" s="124"/>
      <c r="F81" s="124"/>
      <c r="G81" s="124"/>
      <c r="H81" s="124"/>
      <c r="I81" s="125"/>
      <c r="J81" s="101" t="s">
        <v>15</v>
      </c>
      <c r="K81" s="101"/>
      <c r="L81" s="101"/>
      <c r="M81" s="101"/>
      <c r="N81" s="101"/>
      <c r="O81" s="114" t="s">
        <v>71</v>
      </c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7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70</v>
      </c>
    </row>
    <row r="82" spans="1:79" s="46" customFormat="1" ht="15.75" x14ac:dyDescent="0.2">
      <c r="A82" s="47">
        <v>0</v>
      </c>
      <c r="B82" s="47"/>
      <c r="C82" s="47" t="s">
        <v>86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65</v>
      </c>
    </row>
    <row r="83" spans="1:79" s="46" customFormat="1" ht="15.75" x14ac:dyDescent="0.2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46" customFormat="1" ht="15.75" x14ac:dyDescent="0.2">
      <c r="A84" s="47">
        <v>0</v>
      </c>
      <c r="B84" s="47"/>
      <c r="C84" s="47" t="s">
        <v>91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7" t="s">
        <v>95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7" t="s">
        <v>98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85" t="s">
        <v>64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</row>
    <row r="92" spans="1:79" ht="31.5" customHeight="1" x14ac:dyDescent="0.2">
      <c r="A92" s="122" t="s">
        <v>104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85" t="s">
        <v>46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</row>
    <row r="95" spans="1:79" ht="15.95" customHeight="1" x14ac:dyDescent="0.2">
      <c r="A95" s="122" t="s">
        <v>103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19" t="s">
        <v>107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3"/>
      <c r="AO101" s="3"/>
      <c r="AP101" s="104" t="s">
        <v>109</v>
      </c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</row>
    <row r="102" spans="1:64" x14ac:dyDescent="0.2">
      <c r="W102" s="118" t="s">
        <v>8</v>
      </c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4"/>
      <c r="AO102" s="4"/>
      <c r="AP102" s="118" t="s">
        <v>72</v>
      </c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5" spans="1:64" ht="15.95" customHeight="1" x14ac:dyDescent="0.25">
      <c r="A105" s="119" t="s">
        <v>108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3"/>
      <c r="AO105" s="3"/>
      <c r="AP105" s="104" t="s">
        <v>110</v>
      </c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</row>
    <row r="106" spans="1:64" x14ac:dyDescent="0.2">
      <c r="W106" s="118" t="s">
        <v>8</v>
      </c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4"/>
      <c r="AO106" s="4"/>
      <c r="AP106" s="118" t="s">
        <v>72</v>
      </c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</sheetData>
  <mergeCells count="380">
    <mergeCell ref="O80:BQ80"/>
    <mergeCell ref="O82:BQ82"/>
    <mergeCell ref="A82:B82"/>
    <mergeCell ref="C82:I82"/>
    <mergeCell ref="J82:N82"/>
    <mergeCell ref="A81:B81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79:BQ79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06:BH106"/>
    <mergeCell ref="A105:V105"/>
    <mergeCell ref="W105:AM105"/>
    <mergeCell ref="AP105:BH105"/>
    <mergeCell ref="W106:AM106"/>
    <mergeCell ref="AP102:BH102"/>
    <mergeCell ref="A95:BL95"/>
    <mergeCell ref="C81:I81"/>
    <mergeCell ref="W102:AM102"/>
    <mergeCell ref="A101:V101"/>
    <mergeCell ref="W101:AM101"/>
    <mergeCell ref="A91:BL91"/>
    <mergeCell ref="A92:BL92"/>
    <mergeCell ref="A49:B49"/>
    <mergeCell ref="A50:B50"/>
    <mergeCell ref="A53:BN53"/>
    <mergeCell ref="A52:BN52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BC66:BG66"/>
    <mergeCell ref="BC67:BG67"/>
    <mergeCell ref="AP101:BH101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O81:BQ81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4:BL94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</mergeCells>
  <phoneticPr fontId="0" type="noConversion"/>
  <conditionalFormatting sqref="C78 C93 C68 C82">
    <cfRule type="cellIs" dxfId="32" priority="35" stopIfTrue="1" operator="equal">
      <formula>$C67</formula>
    </cfRule>
  </conditionalFormatting>
  <conditionalFormatting sqref="A68:B68 A78:B78 A82:B82 A93:B93 A58:B58 A76:B76 A90:B90">
    <cfRule type="cellIs" dxfId="31" priority="36" stopIfTrue="1" operator="equal">
      <formula>0</formula>
    </cfRule>
  </conditionalFormatting>
  <conditionalFormatting sqref="A59:B59">
    <cfRule type="cellIs" dxfId="30" priority="34" stopIfTrue="1" operator="equal">
      <formula>0</formula>
    </cfRule>
  </conditionalFormatting>
  <conditionalFormatting sqref="C76">
    <cfRule type="cellIs" dxfId="29" priority="38" stopIfTrue="1" operator="equal">
      <formula>$C68</formula>
    </cfRule>
  </conditionalFormatting>
  <conditionalFormatting sqref="C69">
    <cfRule type="cellIs" dxfId="28" priority="31" stopIfTrue="1" operator="equal">
      <formula>$C68</formula>
    </cfRule>
  </conditionalFormatting>
  <conditionalFormatting sqref="A69:B69">
    <cfRule type="cellIs" dxfId="27" priority="32" stopIfTrue="1" operator="equal">
      <formula>0</formula>
    </cfRule>
  </conditionalFormatting>
  <conditionalFormatting sqref="C70">
    <cfRule type="cellIs" dxfId="26" priority="29" stopIfTrue="1" operator="equal">
      <formula>$C69</formula>
    </cfRule>
  </conditionalFormatting>
  <conditionalFormatting sqref="A70:B70">
    <cfRule type="cellIs" dxfId="25" priority="30" stopIfTrue="1" operator="equal">
      <formula>0</formula>
    </cfRule>
  </conditionalFormatting>
  <conditionalFormatting sqref="C71">
    <cfRule type="cellIs" dxfId="24" priority="27" stopIfTrue="1" operator="equal">
      <formula>$C70</formula>
    </cfRule>
  </conditionalFormatting>
  <conditionalFormatting sqref="A71:B71">
    <cfRule type="cellIs" dxfId="23" priority="28" stopIfTrue="1" operator="equal">
      <formula>0</formula>
    </cfRule>
  </conditionalFormatting>
  <conditionalFormatting sqref="C72">
    <cfRule type="cellIs" dxfId="22" priority="25" stopIfTrue="1" operator="equal">
      <formula>$C71</formula>
    </cfRule>
  </conditionalFormatting>
  <conditionalFormatting sqref="A72:B72">
    <cfRule type="cellIs" dxfId="21" priority="26" stopIfTrue="1" operator="equal">
      <formula>0</formula>
    </cfRule>
  </conditionalFormatting>
  <conditionalFormatting sqref="C73">
    <cfRule type="cellIs" dxfId="20" priority="23" stopIfTrue="1" operator="equal">
      <formula>$C72</formula>
    </cfRule>
  </conditionalFormatting>
  <conditionalFormatting sqref="A73:B73">
    <cfRule type="cellIs" dxfId="19" priority="24" stopIfTrue="1" operator="equal">
      <formula>0</formula>
    </cfRule>
  </conditionalFormatting>
  <conditionalFormatting sqref="C74">
    <cfRule type="cellIs" dxfId="18" priority="21" stopIfTrue="1" operator="equal">
      <formula>$C73</formula>
    </cfRule>
  </conditionalFormatting>
  <conditionalFormatting sqref="A74:B74">
    <cfRule type="cellIs" dxfId="17" priority="22" stopIfTrue="1" operator="equal">
      <formula>0</formula>
    </cfRule>
  </conditionalFormatting>
  <conditionalFormatting sqref="C75">
    <cfRule type="cellIs" dxfId="16" priority="19" stopIfTrue="1" operator="equal">
      <formula>$C74</formula>
    </cfRule>
  </conditionalFormatting>
  <conditionalFormatting sqref="A75:B75">
    <cfRule type="cellIs" dxfId="15" priority="20" stopIfTrue="1" operator="equal">
      <formula>0</formula>
    </cfRule>
  </conditionalFormatting>
  <conditionalFormatting sqref="C90">
    <cfRule type="cellIs" dxfId="14" priority="40" stopIfTrue="1" operator="equal">
      <formula>$C82</formula>
    </cfRule>
  </conditionalFormatting>
  <conditionalFormatting sqref="C83">
    <cfRule type="cellIs" dxfId="13" priority="15" stopIfTrue="1" operator="equal">
      <formula>$C82</formula>
    </cfRule>
  </conditionalFormatting>
  <conditionalFormatting sqref="A83:B83">
    <cfRule type="cellIs" dxfId="12" priority="16" stopIfTrue="1" operator="equal">
      <formula>0</formula>
    </cfRule>
  </conditionalFormatting>
  <conditionalFormatting sqref="C84">
    <cfRule type="cellIs" dxfId="11" priority="13" stopIfTrue="1" operator="equal">
      <formula>$C83</formula>
    </cfRule>
  </conditionalFormatting>
  <conditionalFormatting sqref="A84:B84">
    <cfRule type="cellIs" dxfId="10" priority="14" stopIfTrue="1" operator="equal">
      <formula>0</formula>
    </cfRule>
  </conditionalFormatting>
  <conditionalFormatting sqref="C85">
    <cfRule type="cellIs" dxfId="9" priority="11" stopIfTrue="1" operator="equal">
      <formula>$C84</formula>
    </cfRule>
  </conditionalFormatting>
  <conditionalFormatting sqref="A85:B85">
    <cfRule type="cellIs" dxfId="8" priority="12" stopIfTrue="1" operator="equal">
      <formula>0</formula>
    </cfRule>
  </conditionalFormatting>
  <conditionalFormatting sqref="C86">
    <cfRule type="cellIs" dxfId="7" priority="9" stopIfTrue="1" operator="equal">
      <formula>$C85</formula>
    </cfRule>
  </conditionalFormatting>
  <conditionalFormatting sqref="A86:B86">
    <cfRule type="cellIs" dxfId="6" priority="10" stopIfTrue="1" operator="equal">
      <formula>0</formula>
    </cfRule>
  </conditionalFormatting>
  <conditionalFormatting sqref="C87">
    <cfRule type="cellIs" dxfId="5" priority="7" stopIfTrue="1" operator="equal">
      <formula>$C86</formula>
    </cfRule>
  </conditionalFormatting>
  <conditionalFormatting sqref="A87:B87">
    <cfRule type="cellIs" dxfId="4" priority="8" stopIfTrue="1" operator="equal">
      <formula>0</formula>
    </cfRule>
  </conditionalFormatting>
  <conditionalFormatting sqref="C88">
    <cfRule type="cellIs" dxfId="3" priority="5" stopIfTrue="1" operator="equal">
      <formula>$C87</formula>
    </cfRule>
  </conditionalFormatting>
  <conditionalFormatting sqref="A88:B88">
    <cfRule type="cellIs" dxfId="2" priority="6" stopIfTrue="1" operator="equal">
      <formula>0</formula>
    </cfRule>
  </conditionalFormatting>
  <conditionalFormatting sqref="C89">
    <cfRule type="cellIs" dxfId="1" priority="3" stopIfTrue="1" operator="equal">
      <formula>$C88</formula>
    </cfRule>
  </conditionalFormatting>
  <conditionalFormatting sqref="A89:B8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КПК1011142</vt:lpstr>
      <vt:lpstr>КПК1011142!Область_печати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2025-01-29T11:42:43Z</dcterms:modified>
</cp:coreProperties>
</file>