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5440" windowHeight="14385"/>
  </bookViews>
  <sheets>
    <sheet name="КПК1014060" sheetId="1" r:id="rId1"/>
  </sheets>
  <definedNames>
    <definedName name="_xlnm.Print_Area" localSheetId="0">КПК1014060!$A$1:$BQ$148</definedName>
  </definedNames>
  <calcPr calcId="145621"/>
</workbook>
</file>

<file path=xl/calcChain.xml><?xml version="1.0" encoding="utf-8"?>
<calcChain xmlns="http://schemas.openxmlformats.org/spreadsheetml/2006/main">
  <c r="BH99" i="1" l="1"/>
  <c r="BC99" i="1"/>
  <c r="BH97" i="1"/>
  <c r="BC97" i="1"/>
  <c r="BH96" i="1"/>
  <c r="BC96" i="1"/>
  <c r="BH95" i="1"/>
  <c r="BC95" i="1"/>
  <c r="BH94" i="1"/>
  <c r="BC94" i="1"/>
  <c r="BH92" i="1"/>
  <c r="BC92" i="1"/>
  <c r="BH91" i="1"/>
  <c r="BC91" i="1"/>
  <c r="BH90" i="1"/>
  <c r="BC90" i="1"/>
  <c r="BH89" i="1"/>
  <c r="BC89" i="1"/>
  <c r="BH88" i="1"/>
  <c r="BC88" i="1"/>
  <c r="BH87" i="1"/>
  <c r="BC87" i="1"/>
  <c r="BH86" i="1"/>
  <c r="BC86" i="1"/>
  <c r="BH85" i="1"/>
  <c r="BC85" i="1"/>
  <c r="BH83" i="1"/>
  <c r="BC83" i="1"/>
  <c r="BH82" i="1"/>
  <c r="BC82" i="1"/>
  <c r="BH81" i="1"/>
  <c r="BC81" i="1"/>
  <c r="BH80" i="1"/>
  <c r="BC80" i="1"/>
  <c r="BH79" i="1"/>
  <c r="BC79" i="1"/>
  <c r="BH78" i="1"/>
  <c r="BC78" i="1"/>
  <c r="BH77" i="1"/>
  <c r="BC77" i="1"/>
  <c r="BH76" i="1"/>
  <c r="BC76" i="1"/>
  <c r="BH75" i="1"/>
  <c r="BC75" i="1"/>
  <c r="BH74" i="1"/>
  <c r="BC74" i="1"/>
  <c r="BH73" i="1"/>
  <c r="BC73" i="1"/>
  <c r="BH72" i="1"/>
  <c r="BC72" i="1"/>
  <c r="BD62" i="1"/>
  <c r="AY62" i="1"/>
  <c r="AS62" i="1"/>
  <c r="AC62" i="1"/>
  <c r="BI46" i="1"/>
  <c r="BD46" i="1"/>
  <c r="AZ46" i="1"/>
  <c r="AK46" i="1"/>
  <c r="BI45" i="1"/>
  <c r="BD45" i="1"/>
  <c r="AZ45" i="1"/>
  <c r="AK45" i="1"/>
  <c r="BI44" i="1"/>
  <c r="BD44" i="1"/>
  <c r="AZ44" i="1"/>
  <c r="AK44" i="1"/>
  <c r="BN44" i="1" l="1"/>
  <c r="BN45" i="1"/>
  <c r="BN46" i="1"/>
  <c r="BI62" i="1"/>
</calcChain>
</file>

<file path=xl/sharedStrings.xml><?xml version="1.0" encoding="utf-8"?>
<sst xmlns="http://schemas.openxmlformats.org/spreadsheetml/2006/main" count="324" uniqueCount="170">
  <si>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</si>
  <si>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</si>
  <si>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</si>
  <si>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</si>
  <si>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</si>
  <si>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</si>
  <si>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</si>
  <si>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</si>
  <si>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</si>
  <si>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</si>
  <si>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</si>
  <si>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</si>
  <si>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</si>
  <si>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</si>
  <si>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</si>
  <si>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</si>
  <si>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</si>
  <si>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</si>
  <si>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</si>
  <si>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</si>
  <si>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</si>
  <si>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</si>
  <si>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</si>
  <si>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</si>
  <si>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</si>
  <si>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</si>
  <si>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</si>
  <si>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</si>
  <si>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</si>
  <si>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</si>
  <si>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</si>
  <si>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</si>
  <si>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</si>
  <si>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</si>
  <si>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</si>
  <si>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</si>
  <si>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</si>
  <si>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</si>
  <si>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</si>
  <si>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</si>
  <si>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</si>
  <si>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</si>
  <si>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</si>
  <si>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</si>
  <si>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</si>
  <si>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</si>
  <si>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</si>
  <si>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</si>
  <si>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</si>
  <si>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</si>
  <si>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</si>
  <si>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</si>
  <si>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</si>
  <si>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</si>
  <si>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</si>
  <si>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</si>
  <si>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</si>
  <si>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</si>
  <si>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</si>
  <si>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</si>
  <si>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</si>
  <si>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</si>
  <si>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</si>
  <si>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</si>
  <si>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</si>
  <si>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</si>
  <si>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</si>
  <si>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</si>
  <si>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</si>
  <si>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</si>
  <si>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</si>
  <si>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</si>
  <si>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</si>
  <si>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</si>
  <si>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</si>
  <si>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</si>
  <si>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</si>
  <si>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</si>
  <si>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</si>
  <si>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</si>
  <si>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</si>
  <si>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Організація культурного дозвілля населення та зміцнення культурних традицій</t>
  </si>
  <si>
    <t>Забезпечення організації культурного дозвілля населення і зміцнення культурних традицій</t>
  </si>
  <si>
    <t>Проведення капітального ремонту палаців, будинків культури, клубів  та інших клубних закладів</t>
  </si>
  <si>
    <t>Забезпечення діяльності палаців і будинків культури, клубів, центрів дозвілля та інших клубних закладів</t>
  </si>
  <si>
    <t>УСЬОГО</t>
  </si>
  <si>
    <t>Відхилення по загальному фонду виникло  через економію коштів  по заробітній платі, нарахувань на неї  із-за  наявності  вакантних посад, закупівлі матеріалів, а також оплаті енергоносіїв. По  спеціальному фонду видатки збільшились внаслідок використання залишку минулих років</t>
  </si>
  <si>
    <t>Відхилення віиникли згідно   до укладеного договору  та актів  виконаних  робіт по закінчинню проведеного капітального ремонту.</t>
  </si>
  <si>
    <t>Усього</t>
  </si>
  <si>
    <t>затрат</t>
  </si>
  <si>
    <t/>
  </si>
  <si>
    <t>кількість установ - усього</t>
  </si>
  <si>
    <t>од.</t>
  </si>
  <si>
    <t>статут</t>
  </si>
  <si>
    <t>у тому числі центрів культури і дозвілля</t>
  </si>
  <si>
    <t>будинків культури</t>
  </si>
  <si>
    <t>клубів</t>
  </si>
  <si>
    <t xml:space="preserve"> кількість народних колективів</t>
  </si>
  <si>
    <t>паспорт аматорського колективу</t>
  </si>
  <si>
    <t xml:space="preserve"> кількість гуртків</t>
  </si>
  <si>
    <t>щоденник гурткової роботи</t>
  </si>
  <si>
    <t>середнє число окладів (ставок) усього</t>
  </si>
  <si>
    <t>штатний розпис</t>
  </si>
  <si>
    <t xml:space="preserve"> середнє число окладів (ставок) керівних працівників</t>
  </si>
  <si>
    <t xml:space="preserve"> середнє число окладів (ставок) спеціалістів</t>
  </si>
  <si>
    <t xml:space="preserve"> середнє число окладів (ставок) обслуговуючого та технічного персоналу</t>
  </si>
  <si>
    <t>видатки  на забезпечення діяльності палаців, будинків культури, клубів та інших закладів клубного типу</t>
  </si>
  <si>
    <t>тис.грн.</t>
  </si>
  <si>
    <t>кошторис</t>
  </si>
  <si>
    <t>обсяг видатків на капітальний ремонт палаців, будинків культури, клубів  та інших  закладів клубного типу</t>
  </si>
  <si>
    <t>продукту</t>
  </si>
  <si>
    <t>кількість відвідувачів - усього</t>
  </si>
  <si>
    <t>осіб</t>
  </si>
  <si>
    <t>зведений річний план закладів</t>
  </si>
  <si>
    <t xml:space="preserve"> у тому числі за реалізованими квитками</t>
  </si>
  <si>
    <t xml:space="preserve"> у тому числі безкоштовно</t>
  </si>
  <si>
    <t>кількість заходів, які забезпечують організацію культурного дозвілля населення</t>
  </si>
  <si>
    <t>плановий обсяг доходів</t>
  </si>
  <si>
    <t xml:space="preserve"> у тому числі доходи від реалізації квитків</t>
  </si>
  <si>
    <t>кількість реалізованих квитків</t>
  </si>
  <si>
    <t>шт.</t>
  </si>
  <si>
    <t>кількість об"єктів, на яких планується капітальний ремонт</t>
  </si>
  <si>
    <t>кошторисна документація</t>
  </si>
  <si>
    <t>ефективності</t>
  </si>
  <si>
    <t>середня вартість одного квитка</t>
  </si>
  <si>
    <t>грн.</t>
  </si>
  <si>
    <t>розрахунок</t>
  </si>
  <si>
    <t>середні витрати на одного відвідувача</t>
  </si>
  <si>
    <t>середні витрати на проведення одного заходу</t>
  </si>
  <si>
    <t>середні витрати на проведення капітального ремонту одного об"єкта</t>
  </si>
  <si>
    <t>якості</t>
  </si>
  <si>
    <t>динаміка збільшення відвідувачів у плановому періоді відповідно до фактичного показника попереднього періоду</t>
  </si>
  <si>
    <t>відс.</t>
  </si>
  <si>
    <t>Розбіжність виникла через виведення з обліку колективу  хору ветеранів та  "ВІА "Терновчани"</t>
  </si>
  <si>
    <t>Зменшення гуртків в з"язку з звільненням працівників  СБК с. Ксаверівка та с.Воробіївка</t>
  </si>
  <si>
    <t>Відхилення відбулося  за рахунок вакантних посад керівних працівників та спеціалістів протягом року</t>
  </si>
  <si>
    <t>Розбіжність виникла за рахунок  вакантних  посад   керівних працівників</t>
  </si>
  <si>
    <t>Розбіжність виникла  за рахунок  вакантних посад спеціалістів  протягом року</t>
  </si>
  <si>
    <t>Відхилення  по загальному фонду виникло завдяки  економії коштів  по заробітній платі та нарахувань на неї  із-за вакантних посад, а також оплаті комунальних послуг. По  спеціальному фонду  видатки збільшились внаслідок використання залишку  коштів  минулого періоду.</t>
  </si>
  <si>
    <t>Відхилення виникли по закінченню капітального ремонту згідно поданих документів -укладеного договору та акту виконаних робіт.</t>
  </si>
  <si>
    <t>Кількість відвідувачів збільшилось за рахунок збільшення  проведених заходів</t>
  </si>
  <si>
    <t>Відхилення виникли через  відсутність  платних молодіжних вечорів через продовження воєнного стану в країні.</t>
  </si>
  <si>
    <t>Кількість безкоштовних  відвідувачів збільшилась, так як всі заходи проводились на безкоштовній основі.</t>
  </si>
  <si>
    <t>Кількість заходів збільшилась,  так  як  проводились для молоді  в літній період  розважальні, ігрові, спортивні  заходи на безкоштовній основі через  тривалий  воєнний  стан в країні, а саме вечорів відпочинку, благодійних  концертів, проведення майстер-класів для дітей.  А також проводились  відмічання державних та професійних свят.</t>
  </si>
  <si>
    <t>Збільшення  планового доходу виникло за рахунок  уточнення залишку минулого періоду,  появи  плати користування залою  та збільшенням одноразових  договорів оренди приміщень.</t>
  </si>
  <si>
    <t>Доходів від реалізації квитків не було через воєнний стан в країн і тому і всі заходи проводились безкоштовно</t>
  </si>
  <si>
    <t>Відхилення виникли через відміну платних заходів, таких як   молодіжні  вечори,  через продовження воєнного стану в країні.</t>
  </si>
  <si>
    <t>Відхилення виникло в зв"язку  з коливаннями фактичних витрат  на забезпечення діяльності закладів культури  та загального числа відвідувачів</t>
  </si>
  <si>
    <t>На відхилення в середніх витратах на проведення одного заходу  вплинули фактичні  видатки  та  кількість проведених заходів</t>
  </si>
  <si>
    <t>На розбіжність середніх витрат  на капітальний ремонт одного об"єкта вплинув  загальний обсяг видатків, який проводився  згідно поданих документів</t>
  </si>
  <si>
    <t>Розбіжність в динаміці  збільшення відвідувачів у плановому  періоді відповідно до фактичного показника  попереднього періоду   виникла внаслідок збільшення  проведених заходів</t>
  </si>
  <si>
    <t>Надання послуг з організації культурного дозвілля населення</t>
  </si>
  <si>
    <t>Завдання бюджетної програми  виконане. Ціль державної політики досягнена.</t>
  </si>
  <si>
    <t>Видатки по загальному фонду зменшились, в основному,через  економію бюджетних коштів по заробітній платі та нарахувань на неї завдяки вакантним посадам, а також закупівлі матеріалів, оплаті послуг (крім комунальних)  та  по оплаті комунальних послуг. По спеціальному фонду  видатки  збільшились  за рахунок використання залишку минулого періоду. Відхилення по загальному   обсягу видатків на капітальний ремонт міського клубу  виникли по закінченню робіт, згідно поданих документів - укладеного договору та акту виконаних робіт.  Вкінці  звітного періоду зменшилась  кількість  народних колективів через відсутність керівників та їх учасників. Також із звільненням працівників,  зменшились кількість  гуртків на 6 одиниць. Відповідно відбулося відхилення в штатних одиницях,а саме зменшення середнього числа окладів (ставок)  на 7 одиниць.  Плановий обсяг доходів у звітному періоді збільшився  за рахунок наявності плати користування залою та  плати  від оренди майна з відхиленням в 20,0 тис.грн., а  надходження  від платних послуг за реалізованими квитками  не було, так як не проводились молодіжні вечори через продовження воєнного стану в країні, а всі  заходи  проводились безкоштовно. Відповідно  доходів від реалізації квитків  не було. Із дозволом проведення безкоштовних, розважальних, спортивних, ігрових заходів для дітей та молоді, збільшилась  кількість проведених заходів на  197 од. та  кількість відвідувачів,  з відхиленням  10253 осіб.  Ці показники вплинули на відхилення в  показниках  ефективності : середні витрати на проведення одного  відвідувача ( зменшились на  93,91 грн.) та  середні витрати на проведення одного заходу ( зменшились на 1766,61 грн.).  На відхилення  збільшення динаміки відвідувачів (на 33,73%)  вплинуло збільшення  кількості  відвідувачів   за рахунок збільшення  проведених безкоштовних  заходів.</t>
  </si>
  <si>
    <t>1000000</t>
  </si>
  <si>
    <t>Управління культури та  туризму  Дунаєвецької міської ради</t>
  </si>
  <si>
    <t>Начальник управління</t>
  </si>
  <si>
    <t>Головний бухгалтер</t>
  </si>
  <si>
    <t>Марина КОБІТА</t>
  </si>
  <si>
    <t>Ольга ЖАРА</t>
  </si>
  <si>
    <t>42732053</t>
  </si>
  <si>
    <t>2250700000</t>
  </si>
  <si>
    <t xml:space="preserve">  гривень</t>
  </si>
  <si>
    <t>місцевого бюджету на 2024  рік</t>
  </si>
  <si>
    <t>1014060</t>
  </si>
  <si>
    <t>Забезпечення діяльності палаців i будинків культури, клубів, центрів дозвілля та iнших клубних закладів</t>
  </si>
  <si>
    <t>Управління культури та туризму  Дунаєвецької міської ради</t>
  </si>
  <si>
    <t>1010000</t>
  </si>
  <si>
    <t>4060</t>
  </si>
  <si>
    <t>0828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</si>
</sst>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1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8"/>
  <sheetViews>
    <sheetView tabSelected="1" topLeftCell="A92" zoomScaleNormal="100" workbookViewId="0">
      <selection activeCell="N17" sqref="N17:AS17"/>
    </sheetView>
  </sheetViews>
  <sheetFormatPr defaultRowHeight="12.75" x14ac:dyDescent="0.2"/>
  <cols>
    <col min="1" max="1" width="3.28515625" style="1" customWidth="1"/>
    <col min="2" max="2" width="3.42578125" style="1" customWidth="1"/>
    <col min="3" max="68" width="2.85546875" style="1" customWidth="1"/>
    <col min="69" max="69" width="6"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4" t="s">
        <v>59</v>
      </c>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25"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137" t="s">
        <v>18</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row>
    <row r="11" spans="1:64" ht="15.75" customHeight="1" x14ac:dyDescent="0.2">
      <c r="A11" s="137" t="s">
        <v>35</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row>
    <row r="12" spans="1:64" ht="15.75" customHeight="1" x14ac:dyDescent="0.2">
      <c r="A12" s="137" t="s">
        <v>163</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38" t="s">
        <v>154</v>
      </c>
      <c r="C14" s="139"/>
      <c r="D14" s="139"/>
      <c r="E14" s="139"/>
      <c r="F14" s="139"/>
      <c r="G14" s="139"/>
      <c r="H14" s="139"/>
      <c r="I14" s="139"/>
      <c r="J14" s="139"/>
      <c r="K14" s="139"/>
      <c r="L14" s="139"/>
      <c r="M14" s="18"/>
      <c r="N14" s="140" t="s">
        <v>155</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38" t="s">
        <v>160</v>
      </c>
      <c r="AV14" s="139"/>
      <c r="AW14" s="139"/>
      <c r="AX14" s="139"/>
      <c r="AY14" s="139"/>
      <c r="AZ14" s="139"/>
      <c r="BA14" s="139"/>
      <c r="BB14" s="139"/>
      <c r="BC14" s="19"/>
      <c r="BD14" s="19"/>
      <c r="BE14" s="19"/>
      <c r="BF14" s="19"/>
      <c r="BG14" s="19"/>
      <c r="BH14" s="19"/>
      <c r="BI14" s="19"/>
      <c r="BJ14" s="19"/>
      <c r="BK14" s="19"/>
      <c r="BL14" s="19"/>
    </row>
    <row r="15" spans="1:64" ht="21.75" customHeight="1" x14ac:dyDescent="0.2">
      <c r="A15" s="20"/>
      <c r="B15" s="142" t="s">
        <v>51</v>
      </c>
      <c r="C15" s="142"/>
      <c r="D15" s="142"/>
      <c r="E15" s="142"/>
      <c r="F15" s="142"/>
      <c r="G15" s="142"/>
      <c r="H15" s="142"/>
      <c r="I15" s="142"/>
      <c r="J15" s="142"/>
      <c r="K15" s="142"/>
      <c r="L15" s="142"/>
      <c r="M15" s="20"/>
      <c r="N15" s="143" t="s">
        <v>52</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20"/>
      <c r="AU15" s="142" t="s">
        <v>53</v>
      </c>
      <c r="AV15" s="142"/>
      <c r="AW15" s="142"/>
      <c r="AX15" s="142"/>
      <c r="AY15" s="142"/>
      <c r="AZ15" s="142"/>
      <c r="BA15" s="142"/>
      <c r="BB15" s="142"/>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38" t="s">
        <v>167</v>
      </c>
      <c r="C17" s="139"/>
      <c r="D17" s="139"/>
      <c r="E17" s="139"/>
      <c r="F17" s="139"/>
      <c r="G17" s="139"/>
      <c r="H17" s="139"/>
      <c r="I17" s="139"/>
      <c r="J17" s="139"/>
      <c r="K17" s="139"/>
      <c r="L17" s="139"/>
      <c r="M17" s="18"/>
      <c r="N17" s="140" t="s">
        <v>166</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38" t="s">
        <v>160</v>
      </c>
      <c r="AV17" s="139"/>
      <c r="AW17" s="139"/>
      <c r="AX17" s="139"/>
      <c r="AY17" s="139"/>
      <c r="AZ17" s="139"/>
      <c r="BA17" s="139"/>
      <c r="BB17" s="139"/>
      <c r="BC17" s="23"/>
      <c r="BD17" s="23"/>
      <c r="BE17" s="23"/>
      <c r="BF17" s="23"/>
      <c r="BG17" s="23"/>
      <c r="BH17" s="23"/>
      <c r="BI17" s="23"/>
      <c r="BJ17" s="23"/>
      <c r="BK17" s="23"/>
      <c r="BL17" s="24"/>
    </row>
    <row r="18" spans="1:79" ht="23.25" customHeight="1" x14ac:dyDescent="0.2">
      <c r="A18" s="25"/>
      <c r="B18" s="142" t="s">
        <v>51</v>
      </c>
      <c r="C18" s="142"/>
      <c r="D18" s="142"/>
      <c r="E18" s="142"/>
      <c r="F18" s="142"/>
      <c r="G18" s="142"/>
      <c r="H18" s="142"/>
      <c r="I18" s="142"/>
      <c r="J18" s="142"/>
      <c r="K18" s="142"/>
      <c r="L18" s="142"/>
      <c r="M18" s="20"/>
      <c r="N18" s="143" t="s">
        <v>54</v>
      </c>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20"/>
      <c r="AU18" s="142" t="s">
        <v>53</v>
      </c>
      <c r="AV18" s="142"/>
      <c r="AW18" s="142"/>
      <c r="AX18" s="142"/>
      <c r="AY18" s="142"/>
      <c r="AZ18" s="142"/>
      <c r="BA18" s="142"/>
      <c r="BB18" s="142"/>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7" t="s">
        <v>34</v>
      </c>
      <c r="B20" s="138" t="s">
        <v>164</v>
      </c>
      <c r="C20" s="139"/>
      <c r="D20" s="139"/>
      <c r="E20" s="139"/>
      <c r="F20" s="139"/>
      <c r="G20" s="139"/>
      <c r="H20" s="139"/>
      <c r="I20" s="139"/>
      <c r="J20" s="139"/>
      <c r="K20" s="139"/>
      <c r="L20" s="139"/>
      <c r="M20"/>
      <c r="N20" s="138" t="s">
        <v>168</v>
      </c>
      <c r="O20" s="139"/>
      <c r="P20" s="139"/>
      <c r="Q20" s="139"/>
      <c r="R20" s="139"/>
      <c r="S20" s="139"/>
      <c r="T20" s="139"/>
      <c r="U20" s="139"/>
      <c r="V20" s="139"/>
      <c r="W20" s="139"/>
      <c r="X20" s="139"/>
      <c r="Y20" s="139"/>
      <c r="Z20" s="23"/>
      <c r="AA20" s="138" t="s">
        <v>169</v>
      </c>
      <c r="AB20" s="139"/>
      <c r="AC20" s="139"/>
      <c r="AD20" s="139"/>
      <c r="AE20" s="139"/>
      <c r="AF20" s="139"/>
      <c r="AG20" s="139"/>
      <c r="AH20" s="139"/>
      <c r="AI20" s="139"/>
      <c r="AJ20" s="23"/>
      <c r="AK20" s="145" t="s">
        <v>165</v>
      </c>
      <c r="AL20" s="141"/>
      <c r="AM20" s="141"/>
      <c r="AN20" s="141"/>
      <c r="AO20" s="141"/>
      <c r="AP20" s="141"/>
      <c r="AQ20" s="141"/>
      <c r="AR20" s="141"/>
      <c r="AS20" s="141"/>
      <c r="AT20" s="141"/>
      <c r="AU20" s="141"/>
      <c r="AV20" s="141"/>
      <c r="AW20" s="141"/>
      <c r="AX20" s="141"/>
      <c r="AY20" s="141"/>
      <c r="AZ20" s="141"/>
      <c r="BA20" s="141"/>
      <c r="BB20" s="141"/>
      <c r="BC20" s="141"/>
      <c r="BD20" s="23"/>
      <c r="BE20" s="138" t="s">
        <v>161</v>
      </c>
      <c r="BF20" s="139"/>
      <c r="BG20" s="139"/>
      <c r="BH20" s="139"/>
      <c r="BI20" s="139"/>
      <c r="BJ20" s="139"/>
      <c r="BK20" s="139"/>
      <c r="BL20" s="139"/>
    </row>
    <row r="21" spans="1:79" ht="23.25" customHeight="1" x14ac:dyDescent="0.2">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6"/>
      <c r="AA21" s="146" t="s">
        <v>56</v>
      </c>
      <c r="AB21" s="146"/>
      <c r="AC21" s="146"/>
      <c r="AD21" s="146"/>
      <c r="AE21" s="146"/>
      <c r="AF21" s="146"/>
      <c r="AG21" s="146"/>
      <c r="AH21" s="146"/>
      <c r="AI21" s="146"/>
      <c r="AJ21" s="26"/>
      <c r="AK21" s="147" t="s">
        <v>57</v>
      </c>
      <c r="AL21" s="147"/>
      <c r="AM21" s="147"/>
      <c r="AN21" s="147"/>
      <c r="AO21" s="147"/>
      <c r="AP21" s="147"/>
      <c r="AQ21" s="147"/>
      <c r="AR21" s="147"/>
      <c r="AS21" s="147"/>
      <c r="AT21" s="147"/>
      <c r="AU21" s="147"/>
      <c r="AV21" s="147"/>
      <c r="AW21" s="147"/>
      <c r="AX21" s="147"/>
      <c r="AY21" s="147"/>
      <c r="AZ21" s="147"/>
      <c r="BA21" s="147"/>
      <c r="BB21" s="147"/>
      <c r="BC21" s="147"/>
      <c r="BD21" s="26"/>
      <c r="BE21" s="142" t="s">
        <v>58</v>
      </c>
      <c r="BF21" s="142"/>
      <c r="BG21" s="142"/>
      <c r="BH21" s="142"/>
      <c r="BI21" s="142"/>
      <c r="BJ21" s="142"/>
      <c r="BK21" s="142"/>
      <c r="BL21" s="142"/>
    </row>
    <row r="22" spans="1:79" ht="6.75" customHeight="1" x14ac:dyDescent="0.2"/>
    <row r="23" spans="1:79" ht="15.75" customHeight="1" x14ac:dyDescent="0.2">
      <c r="A23" s="98" t="s">
        <v>80</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row>
    <row r="24" spans="1:79" ht="27.75" customHeight="1" x14ac:dyDescent="0.2">
      <c r="A24" s="100" t="s">
        <v>3</v>
      </c>
      <c r="B24" s="100"/>
      <c r="C24" s="100"/>
      <c r="D24" s="100"/>
      <c r="E24" s="100"/>
      <c r="F24" s="100"/>
      <c r="G24" s="101" t="s">
        <v>38</v>
      </c>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3"/>
    </row>
    <row r="25" spans="1:79" ht="10.5" hidden="1" customHeight="1" x14ac:dyDescent="0.2">
      <c r="A25" s="64" t="s">
        <v>36</v>
      </c>
      <c r="B25" s="64"/>
      <c r="C25" s="64"/>
      <c r="D25" s="64"/>
      <c r="E25" s="64"/>
      <c r="F25" s="64"/>
      <c r="G25" s="104" t="s">
        <v>14</v>
      </c>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6"/>
      <c r="CA25" s="1" t="s">
        <v>49</v>
      </c>
    </row>
    <row r="26" spans="1:79" ht="15.75" customHeight="1" x14ac:dyDescent="0.2">
      <c r="A26" s="64">
        <v>1</v>
      </c>
      <c r="B26" s="64"/>
      <c r="C26" s="64"/>
      <c r="D26" s="64"/>
      <c r="E26" s="64"/>
      <c r="F26" s="64"/>
      <c r="G26" s="77" t="s">
        <v>81</v>
      </c>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9"/>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98" t="s">
        <v>40</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79" ht="15.95" customHeight="1" x14ac:dyDescent="0.2">
      <c r="A29" s="144" t="s">
        <v>151</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98" t="s">
        <v>41</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row>
    <row r="32" spans="1:79" ht="27.75" customHeight="1" x14ac:dyDescent="0.2">
      <c r="A32" s="100" t="s">
        <v>3</v>
      </c>
      <c r="B32" s="100"/>
      <c r="C32" s="100"/>
      <c r="D32" s="100"/>
      <c r="E32" s="100"/>
      <c r="F32" s="100"/>
      <c r="G32" s="101" t="s">
        <v>39</v>
      </c>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3"/>
    </row>
    <row r="33" spans="1:79" ht="10.5" hidden="1" customHeight="1" x14ac:dyDescent="0.2">
      <c r="A33" s="64" t="s">
        <v>13</v>
      </c>
      <c r="B33" s="64"/>
      <c r="C33" s="64"/>
      <c r="D33" s="64"/>
      <c r="E33" s="64"/>
      <c r="F33" s="64"/>
      <c r="G33" s="104" t="s">
        <v>14</v>
      </c>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6"/>
      <c r="CA33" s="1" t="s">
        <v>50</v>
      </c>
    </row>
    <row r="34" spans="1:79" ht="15" customHeight="1" x14ac:dyDescent="0.2">
      <c r="A34" s="64">
        <v>1</v>
      </c>
      <c r="B34" s="64"/>
      <c r="C34" s="64"/>
      <c r="D34" s="64"/>
      <c r="E34" s="64"/>
      <c r="F34" s="64"/>
      <c r="G34" s="77" t="s">
        <v>82</v>
      </c>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9"/>
      <c r="CA34" s="1" t="s">
        <v>48</v>
      </c>
    </row>
    <row r="35" spans="1:79" ht="15" customHeight="1" x14ac:dyDescent="0.2">
      <c r="A35" s="64">
        <v>2</v>
      </c>
      <c r="B35" s="64"/>
      <c r="C35" s="64"/>
      <c r="D35" s="64"/>
      <c r="E35" s="64"/>
      <c r="F35" s="64"/>
      <c r="G35" s="77" t="s">
        <v>83</v>
      </c>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9"/>
    </row>
    <row r="37" spans="1:79" ht="15.75" customHeight="1" x14ac:dyDescent="0.2">
      <c r="A37" s="98" t="s">
        <v>74</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row>
    <row r="38" spans="1:79" ht="15.75" customHeight="1" x14ac:dyDescent="0.2">
      <c r="A38" s="98" t="s">
        <v>75</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15" customHeight="1" x14ac:dyDescent="0.2">
      <c r="A39" s="99" t="s">
        <v>162</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x14ac:dyDescent="0.2">
      <c r="A40" s="86" t="s">
        <v>3</v>
      </c>
      <c r="B40" s="86"/>
      <c r="C40" s="86" t="s">
        <v>67</v>
      </c>
      <c r="D40" s="86"/>
      <c r="E40" s="86"/>
      <c r="F40" s="86"/>
      <c r="G40" s="86"/>
      <c r="H40" s="86"/>
      <c r="I40" s="86"/>
      <c r="J40" s="86"/>
      <c r="K40" s="86"/>
      <c r="L40" s="86"/>
      <c r="M40" s="86"/>
      <c r="N40" s="86"/>
      <c r="O40" s="86"/>
      <c r="P40" s="86"/>
      <c r="Q40" s="86"/>
      <c r="R40" s="86"/>
      <c r="S40" s="86"/>
      <c r="T40" s="86"/>
      <c r="U40" s="86"/>
      <c r="V40" s="86"/>
      <c r="W40" s="86"/>
      <c r="X40" s="86"/>
      <c r="Y40" s="86"/>
      <c r="Z40" s="86"/>
      <c r="AA40" s="86" t="s">
        <v>25</v>
      </c>
      <c r="AB40" s="86"/>
      <c r="AC40" s="86"/>
      <c r="AD40" s="86"/>
      <c r="AE40" s="86"/>
      <c r="AF40" s="86"/>
      <c r="AG40" s="86"/>
      <c r="AH40" s="86"/>
      <c r="AI40" s="86"/>
      <c r="AJ40" s="86"/>
      <c r="AK40" s="86"/>
      <c r="AL40" s="86"/>
      <c r="AM40" s="86"/>
      <c r="AN40" s="86"/>
      <c r="AO40" s="86"/>
      <c r="AP40" s="86" t="s">
        <v>44</v>
      </c>
      <c r="AQ40" s="86"/>
      <c r="AR40" s="86"/>
      <c r="AS40" s="86"/>
      <c r="AT40" s="86"/>
      <c r="AU40" s="86"/>
      <c r="AV40" s="86"/>
      <c r="AW40" s="86"/>
      <c r="AX40" s="86"/>
      <c r="AY40" s="86"/>
      <c r="AZ40" s="86"/>
      <c r="BA40" s="86"/>
      <c r="BB40" s="86"/>
      <c r="BC40" s="86"/>
      <c r="BD40" s="86" t="s">
        <v>0</v>
      </c>
      <c r="BE40" s="86"/>
      <c r="BF40" s="86"/>
      <c r="BG40" s="86"/>
      <c r="BH40" s="86"/>
      <c r="BI40" s="86"/>
      <c r="BJ40" s="86"/>
      <c r="BK40" s="86"/>
      <c r="BL40" s="86"/>
      <c r="BM40" s="86"/>
      <c r="BN40" s="86"/>
      <c r="BO40" s="86"/>
      <c r="BP40" s="86"/>
      <c r="BQ40" s="86"/>
    </row>
    <row r="41" spans="1:79" ht="29.1" customHeight="1"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t="s">
        <v>2</v>
      </c>
      <c r="AB41" s="86"/>
      <c r="AC41" s="86"/>
      <c r="AD41" s="86"/>
      <c r="AE41" s="86"/>
      <c r="AF41" s="86" t="s">
        <v>1</v>
      </c>
      <c r="AG41" s="86"/>
      <c r="AH41" s="86"/>
      <c r="AI41" s="86"/>
      <c r="AJ41" s="86"/>
      <c r="AK41" s="86" t="s">
        <v>26</v>
      </c>
      <c r="AL41" s="86"/>
      <c r="AM41" s="86"/>
      <c r="AN41" s="86"/>
      <c r="AO41" s="86"/>
      <c r="AP41" s="86" t="s">
        <v>2</v>
      </c>
      <c r="AQ41" s="86"/>
      <c r="AR41" s="86"/>
      <c r="AS41" s="86"/>
      <c r="AT41" s="86"/>
      <c r="AU41" s="86" t="s">
        <v>1</v>
      </c>
      <c r="AV41" s="86"/>
      <c r="AW41" s="86"/>
      <c r="AX41" s="86"/>
      <c r="AY41" s="86"/>
      <c r="AZ41" s="86" t="s">
        <v>26</v>
      </c>
      <c r="BA41" s="86"/>
      <c r="BB41" s="86"/>
      <c r="BC41" s="86"/>
      <c r="BD41" s="86" t="s">
        <v>2</v>
      </c>
      <c r="BE41" s="86"/>
      <c r="BF41" s="86"/>
      <c r="BG41" s="86"/>
      <c r="BH41" s="86"/>
      <c r="BI41" s="86" t="s">
        <v>1</v>
      </c>
      <c r="BJ41" s="86"/>
      <c r="BK41" s="86"/>
      <c r="BL41" s="86"/>
      <c r="BM41" s="86"/>
      <c r="BN41" s="86" t="s">
        <v>27</v>
      </c>
      <c r="BO41" s="86"/>
      <c r="BP41" s="86"/>
      <c r="BQ41" s="86"/>
    </row>
    <row r="42" spans="1:79" ht="15.95" customHeight="1" x14ac:dyDescent="0.2">
      <c r="A42" s="115">
        <v>1</v>
      </c>
      <c r="B42" s="115"/>
      <c r="C42" s="115">
        <v>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07">
        <v>3</v>
      </c>
      <c r="AB42" s="108"/>
      <c r="AC42" s="108"/>
      <c r="AD42" s="108"/>
      <c r="AE42" s="109"/>
      <c r="AF42" s="107">
        <v>4</v>
      </c>
      <c r="AG42" s="108"/>
      <c r="AH42" s="108"/>
      <c r="AI42" s="108"/>
      <c r="AJ42" s="109"/>
      <c r="AK42" s="107">
        <v>5</v>
      </c>
      <c r="AL42" s="108"/>
      <c r="AM42" s="108"/>
      <c r="AN42" s="108"/>
      <c r="AO42" s="109"/>
      <c r="AP42" s="107">
        <v>6</v>
      </c>
      <c r="AQ42" s="108"/>
      <c r="AR42" s="108"/>
      <c r="AS42" s="108"/>
      <c r="AT42" s="109"/>
      <c r="AU42" s="107">
        <v>7</v>
      </c>
      <c r="AV42" s="108"/>
      <c r="AW42" s="108"/>
      <c r="AX42" s="108"/>
      <c r="AY42" s="109"/>
      <c r="AZ42" s="107">
        <v>8</v>
      </c>
      <c r="BA42" s="108"/>
      <c r="BB42" s="108"/>
      <c r="BC42" s="109"/>
      <c r="BD42" s="107">
        <v>9</v>
      </c>
      <c r="BE42" s="108"/>
      <c r="BF42" s="108"/>
      <c r="BG42" s="108"/>
      <c r="BH42" s="109"/>
      <c r="BI42" s="115">
        <v>10</v>
      </c>
      <c r="BJ42" s="115"/>
      <c r="BK42" s="115"/>
      <c r="BL42" s="115"/>
      <c r="BM42" s="115"/>
      <c r="BN42" s="115">
        <v>11</v>
      </c>
      <c r="BO42" s="115"/>
      <c r="BP42" s="115"/>
      <c r="BQ42" s="115"/>
    </row>
    <row r="43" spans="1:79" ht="15.75" hidden="1" customHeight="1" x14ac:dyDescent="0.2">
      <c r="A43" s="64" t="s">
        <v>13</v>
      </c>
      <c r="B43" s="64"/>
      <c r="C43" s="132" t="s">
        <v>14</v>
      </c>
      <c r="D43" s="132"/>
      <c r="E43" s="132"/>
      <c r="F43" s="132"/>
      <c r="G43" s="132"/>
      <c r="H43" s="132"/>
      <c r="I43" s="132"/>
      <c r="J43" s="132"/>
      <c r="K43" s="132"/>
      <c r="L43" s="132"/>
      <c r="M43" s="132"/>
      <c r="N43" s="132"/>
      <c r="O43" s="132"/>
      <c r="P43" s="132"/>
      <c r="Q43" s="132"/>
      <c r="R43" s="132"/>
      <c r="S43" s="132"/>
      <c r="T43" s="132"/>
      <c r="U43" s="132"/>
      <c r="V43" s="132"/>
      <c r="W43" s="132"/>
      <c r="X43" s="132"/>
      <c r="Y43" s="132"/>
      <c r="Z43" s="133"/>
      <c r="AA43" s="88" t="s">
        <v>10</v>
      </c>
      <c r="AB43" s="88"/>
      <c r="AC43" s="88"/>
      <c r="AD43" s="88"/>
      <c r="AE43" s="88"/>
      <c r="AF43" s="88" t="s">
        <v>9</v>
      </c>
      <c r="AG43" s="88"/>
      <c r="AH43" s="88"/>
      <c r="AI43" s="88"/>
      <c r="AJ43" s="88"/>
      <c r="AK43" s="46" t="s">
        <v>16</v>
      </c>
      <c r="AL43" s="46"/>
      <c r="AM43" s="46"/>
      <c r="AN43" s="46"/>
      <c r="AO43" s="46"/>
      <c r="AP43" s="88" t="s">
        <v>11</v>
      </c>
      <c r="AQ43" s="88"/>
      <c r="AR43" s="88"/>
      <c r="AS43" s="88"/>
      <c r="AT43" s="88"/>
      <c r="AU43" s="88" t="s">
        <v>12</v>
      </c>
      <c r="AV43" s="88"/>
      <c r="AW43" s="88"/>
      <c r="AX43" s="88"/>
      <c r="AY43" s="88"/>
      <c r="AZ43" s="46" t="s">
        <v>16</v>
      </c>
      <c r="BA43" s="46"/>
      <c r="BB43" s="46"/>
      <c r="BC43" s="46"/>
      <c r="BD43" s="54" t="s">
        <v>31</v>
      </c>
      <c r="BE43" s="54"/>
      <c r="BF43" s="54"/>
      <c r="BG43" s="54"/>
      <c r="BH43" s="54"/>
      <c r="BI43" s="54" t="s">
        <v>31</v>
      </c>
      <c r="BJ43" s="54"/>
      <c r="BK43" s="54"/>
      <c r="BL43" s="54"/>
      <c r="BM43" s="54"/>
      <c r="BN43" s="89" t="s">
        <v>16</v>
      </c>
      <c r="BO43" s="89"/>
      <c r="BP43" s="89"/>
      <c r="BQ43" s="89"/>
      <c r="CA43" s="1" t="s">
        <v>19</v>
      </c>
    </row>
    <row r="44" spans="1:79" ht="25.5" customHeight="1" x14ac:dyDescent="0.2">
      <c r="A44" s="80">
        <v>1</v>
      </c>
      <c r="B44" s="80"/>
      <c r="C44" s="81" t="s">
        <v>84</v>
      </c>
      <c r="D44" s="56"/>
      <c r="E44" s="56"/>
      <c r="F44" s="56"/>
      <c r="G44" s="56"/>
      <c r="H44" s="56"/>
      <c r="I44" s="56"/>
      <c r="J44" s="56"/>
      <c r="K44" s="56"/>
      <c r="L44" s="56"/>
      <c r="M44" s="56"/>
      <c r="N44" s="56"/>
      <c r="O44" s="56"/>
      <c r="P44" s="56"/>
      <c r="Q44" s="56"/>
      <c r="R44" s="56"/>
      <c r="S44" s="56"/>
      <c r="T44" s="56"/>
      <c r="U44" s="56"/>
      <c r="V44" s="56"/>
      <c r="W44" s="56"/>
      <c r="X44" s="56"/>
      <c r="Y44" s="56"/>
      <c r="Z44" s="57"/>
      <c r="AA44" s="74">
        <v>7500925</v>
      </c>
      <c r="AB44" s="74"/>
      <c r="AC44" s="74"/>
      <c r="AD44" s="74"/>
      <c r="AE44" s="74"/>
      <c r="AF44" s="74">
        <v>86378</v>
      </c>
      <c r="AG44" s="74"/>
      <c r="AH44" s="74"/>
      <c r="AI44" s="74"/>
      <c r="AJ44" s="74"/>
      <c r="AK44" s="74">
        <f>AA44+AF44</f>
        <v>7587303</v>
      </c>
      <c r="AL44" s="74"/>
      <c r="AM44" s="74"/>
      <c r="AN44" s="74"/>
      <c r="AO44" s="74"/>
      <c r="AP44" s="74">
        <v>6097038.8899999997</v>
      </c>
      <c r="AQ44" s="74"/>
      <c r="AR44" s="74"/>
      <c r="AS44" s="74"/>
      <c r="AT44" s="74"/>
      <c r="AU44" s="74">
        <v>95424</v>
      </c>
      <c r="AV44" s="74"/>
      <c r="AW44" s="74"/>
      <c r="AX44" s="74"/>
      <c r="AY44" s="74"/>
      <c r="AZ44" s="74">
        <f>AP44+AU44</f>
        <v>6192462.8899999997</v>
      </c>
      <c r="BA44" s="74"/>
      <c r="BB44" s="74"/>
      <c r="BC44" s="74"/>
      <c r="BD44" s="74">
        <f>AP44-AA44</f>
        <v>-1403886.1100000003</v>
      </c>
      <c r="BE44" s="74"/>
      <c r="BF44" s="74"/>
      <c r="BG44" s="74"/>
      <c r="BH44" s="74"/>
      <c r="BI44" s="74">
        <f>AU44-AF44</f>
        <v>9046</v>
      </c>
      <c r="BJ44" s="74"/>
      <c r="BK44" s="74"/>
      <c r="BL44" s="74"/>
      <c r="BM44" s="74"/>
      <c r="BN44" s="74">
        <f>BD44+BI44</f>
        <v>-1394840.1100000003</v>
      </c>
      <c r="BO44" s="74"/>
      <c r="BP44" s="74"/>
      <c r="BQ44" s="74"/>
      <c r="CA44" s="1" t="s">
        <v>20</v>
      </c>
    </row>
    <row r="45" spans="1:79" ht="25.5" customHeight="1" x14ac:dyDescent="0.2">
      <c r="A45" s="80">
        <v>2</v>
      </c>
      <c r="B45" s="80"/>
      <c r="C45" s="81" t="s">
        <v>83</v>
      </c>
      <c r="D45" s="56"/>
      <c r="E45" s="56"/>
      <c r="F45" s="56"/>
      <c r="G45" s="56"/>
      <c r="H45" s="56"/>
      <c r="I45" s="56"/>
      <c r="J45" s="56"/>
      <c r="K45" s="56"/>
      <c r="L45" s="56"/>
      <c r="M45" s="56"/>
      <c r="N45" s="56"/>
      <c r="O45" s="56"/>
      <c r="P45" s="56"/>
      <c r="Q45" s="56"/>
      <c r="R45" s="56"/>
      <c r="S45" s="56"/>
      <c r="T45" s="56"/>
      <c r="U45" s="56"/>
      <c r="V45" s="56"/>
      <c r="W45" s="56"/>
      <c r="X45" s="56"/>
      <c r="Y45" s="56"/>
      <c r="Z45" s="57"/>
      <c r="AA45" s="74">
        <v>0</v>
      </c>
      <c r="AB45" s="74"/>
      <c r="AC45" s="74"/>
      <c r="AD45" s="74"/>
      <c r="AE45" s="74"/>
      <c r="AF45" s="74">
        <v>600000</v>
      </c>
      <c r="AG45" s="74"/>
      <c r="AH45" s="74"/>
      <c r="AI45" s="74"/>
      <c r="AJ45" s="74"/>
      <c r="AK45" s="74">
        <f>AA45+AF45</f>
        <v>600000</v>
      </c>
      <c r="AL45" s="74"/>
      <c r="AM45" s="74"/>
      <c r="AN45" s="74"/>
      <c r="AO45" s="74"/>
      <c r="AP45" s="74">
        <v>0</v>
      </c>
      <c r="AQ45" s="74"/>
      <c r="AR45" s="74"/>
      <c r="AS45" s="74"/>
      <c r="AT45" s="74"/>
      <c r="AU45" s="74">
        <v>581586.6</v>
      </c>
      <c r="AV45" s="74"/>
      <c r="AW45" s="74"/>
      <c r="AX45" s="74"/>
      <c r="AY45" s="74"/>
      <c r="AZ45" s="74">
        <f>AP45+AU45</f>
        <v>581586.6</v>
      </c>
      <c r="BA45" s="74"/>
      <c r="BB45" s="74"/>
      <c r="BC45" s="74"/>
      <c r="BD45" s="74">
        <f>AP45-AA45</f>
        <v>0</v>
      </c>
      <c r="BE45" s="74"/>
      <c r="BF45" s="74"/>
      <c r="BG45" s="74"/>
      <c r="BH45" s="74"/>
      <c r="BI45" s="74">
        <f>AU45-AF45</f>
        <v>-18413.400000000023</v>
      </c>
      <c r="BJ45" s="74"/>
      <c r="BK45" s="74"/>
      <c r="BL45" s="74"/>
      <c r="BM45" s="74"/>
      <c r="BN45" s="74">
        <f>BD45+BI45</f>
        <v>-18413.400000000023</v>
      </c>
      <c r="BO45" s="74"/>
      <c r="BP45" s="74"/>
      <c r="BQ45" s="74"/>
    </row>
    <row r="46" spans="1:79" s="39" customFormat="1" ht="15" customHeight="1" x14ac:dyDescent="0.2">
      <c r="A46" s="75"/>
      <c r="B46" s="75"/>
      <c r="C46" s="76" t="s">
        <v>85</v>
      </c>
      <c r="D46" s="48"/>
      <c r="E46" s="48"/>
      <c r="F46" s="48"/>
      <c r="G46" s="48"/>
      <c r="H46" s="48"/>
      <c r="I46" s="48"/>
      <c r="J46" s="48"/>
      <c r="K46" s="48"/>
      <c r="L46" s="48"/>
      <c r="M46" s="48"/>
      <c r="N46" s="48"/>
      <c r="O46" s="48"/>
      <c r="P46" s="48"/>
      <c r="Q46" s="48"/>
      <c r="R46" s="48"/>
      <c r="S46" s="48"/>
      <c r="T46" s="48"/>
      <c r="U46" s="48"/>
      <c r="V46" s="48"/>
      <c r="W46" s="48"/>
      <c r="X46" s="48"/>
      <c r="Y46" s="48"/>
      <c r="Z46" s="49"/>
      <c r="AA46" s="73">
        <v>7500925</v>
      </c>
      <c r="AB46" s="73"/>
      <c r="AC46" s="73"/>
      <c r="AD46" s="73"/>
      <c r="AE46" s="73"/>
      <c r="AF46" s="73">
        <v>686378</v>
      </c>
      <c r="AG46" s="73"/>
      <c r="AH46" s="73"/>
      <c r="AI46" s="73"/>
      <c r="AJ46" s="73"/>
      <c r="AK46" s="73">
        <f>AA46+AF46</f>
        <v>8187303</v>
      </c>
      <c r="AL46" s="73"/>
      <c r="AM46" s="73"/>
      <c r="AN46" s="73"/>
      <c r="AO46" s="73"/>
      <c r="AP46" s="73">
        <v>6097038.8899999997</v>
      </c>
      <c r="AQ46" s="73"/>
      <c r="AR46" s="73"/>
      <c r="AS46" s="73"/>
      <c r="AT46" s="73"/>
      <c r="AU46" s="73">
        <v>677010.6</v>
      </c>
      <c r="AV46" s="73"/>
      <c r="AW46" s="73"/>
      <c r="AX46" s="73"/>
      <c r="AY46" s="73"/>
      <c r="AZ46" s="73">
        <f>AP46+AU46</f>
        <v>6774049.4899999993</v>
      </c>
      <c r="BA46" s="73"/>
      <c r="BB46" s="73"/>
      <c r="BC46" s="73"/>
      <c r="BD46" s="73">
        <f>AP46-AA46</f>
        <v>-1403886.1100000003</v>
      </c>
      <c r="BE46" s="73"/>
      <c r="BF46" s="73"/>
      <c r="BG46" s="73"/>
      <c r="BH46" s="73"/>
      <c r="BI46" s="73">
        <f>AU46-AF46</f>
        <v>-9367.4000000000233</v>
      </c>
      <c r="BJ46" s="73"/>
      <c r="BK46" s="73"/>
      <c r="BL46" s="73"/>
      <c r="BM46" s="73"/>
      <c r="BN46" s="73">
        <f>BD46+BI46</f>
        <v>-1413253.5100000002</v>
      </c>
      <c r="BO46" s="73"/>
      <c r="BP46" s="73"/>
      <c r="BQ46" s="73"/>
    </row>
    <row r="48" spans="1:79" ht="29.25" customHeight="1" x14ac:dyDescent="0.2">
      <c r="A48" s="98" t="s">
        <v>76</v>
      </c>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row>
    <row r="49" spans="1:79" ht="9.7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row>
    <row r="50" spans="1:79" ht="15.75" customHeight="1" x14ac:dyDescent="0.2">
      <c r="A50" s="115" t="s">
        <v>3</v>
      </c>
      <c r="B50" s="115"/>
      <c r="C50" s="86" t="s">
        <v>60</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row>
    <row r="51" spans="1:79" ht="15.75" x14ac:dyDescent="0.2">
      <c r="A51" s="115">
        <v>1</v>
      </c>
      <c r="B51" s="115"/>
      <c r="C51" s="116">
        <v>2</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row>
    <row r="52" spans="1:79" hidden="1" x14ac:dyDescent="0.2">
      <c r="A52" s="70" t="s">
        <v>13</v>
      </c>
      <c r="B52" s="71"/>
      <c r="C52" s="117" t="s">
        <v>14</v>
      </c>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CA52" s="1" t="s">
        <v>70</v>
      </c>
    </row>
    <row r="53" spans="1:79" ht="25.5" customHeight="1" x14ac:dyDescent="0.2">
      <c r="A53" s="70">
        <v>1</v>
      </c>
      <c r="B53" s="71"/>
      <c r="C53" s="72" t="s">
        <v>86</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CA53" s="1" t="s">
        <v>61</v>
      </c>
    </row>
    <row r="54" spans="1:79" ht="14.25" customHeight="1" x14ac:dyDescent="0.2">
      <c r="A54" s="70">
        <v>2</v>
      </c>
      <c r="B54" s="71"/>
      <c r="C54" s="72" t="s">
        <v>87</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row>
    <row r="56" spans="1:79" ht="15.75" customHeight="1" x14ac:dyDescent="0.2">
      <c r="A56" s="98" t="s">
        <v>42</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row>
    <row r="57" spans="1:79" ht="15" customHeight="1" x14ac:dyDescent="0.2">
      <c r="A57" s="99" t="s">
        <v>162</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row>
    <row r="58" spans="1:79" ht="28.5" customHeight="1" x14ac:dyDescent="0.2">
      <c r="A58" s="82" t="s">
        <v>3</v>
      </c>
      <c r="B58" s="83"/>
      <c r="C58" s="86" t="s">
        <v>28</v>
      </c>
      <c r="D58" s="86"/>
      <c r="E58" s="86"/>
      <c r="F58" s="86"/>
      <c r="G58" s="86"/>
      <c r="H58" s="86"/>
      <c r="I58" s="86"/>
      <c r="J58" s="86"/>
      <c r="K58" s="86"/>
      <c r="L58" s="86"/>
      <c r="M58" s="86"/>
      <c r="N58" s="86"/>
      <c r="O58" s="86"/>
      <c r="P58" s="86"/>
      <c r="Q58" s="86"/>
      <c r="R58" s="86"/>
      <c r="S58" s="86" t="s">
        <v>25</v>
      </c>
      <c r="T58" s="86"/>
      <c r="U58" s="86"/>
      <c r="V58" s="86"/>
      <c r="W58" s="86"/>
      <c r="X58" s="86"/>
      <c r="Y58" s="86"/>
      <c r="Z58" s="86"/>
      <c r="AA58" s="86"/>
      <c r="AB58" s="86"/>
      <c r="AC58" s="86"/>
      <c r="AD58" s="86"/>
      <c r="AE58" s="86"/>
      <c r="AF58" s="86"/>
      <c r="AG58" s="86"/>
      <c r="AH58" s="86"/>
      <c r="AI58" s="86" t="s">
        <v>44</v>
      </c>
      <c r="AJ58" s="86"/>
      <c r="AK58" s="86"/>
      <c r="AL58" s="86"/>
      <c r="AM58" s="86"/>
      <c r="AN58" s="86"/>
      <c r="AO58" s="86"/>
      <c r="AP58" s="86"/>
      <c r="AQ58" s="86"/>
      <c r="AR58" s="86"/>
      <c r="AS58" s="86"/>
      <c r="AT58" s="86"/>
      <c r="AU58" s="86"/>
      <c r="AV58" s="86"/>
      <c r="AW58" s="86"/>
      <c r="AX58" s="86"/>
      <c r="AY58" s="86" t="s">
        <v>0</v>
      </c>
      <c r="AZ58" s="86"/>
      <c r="BA58" s="86"/>
      <c r="BB58" s="86"/>
      <c r="BC58" s="86"/>
      <c r="BD58" s="86"/>
      <c r="BE58" s="86"/>
      <c r="BF58" s="86"/>
      <c r="BG58" s="86"/>
      <c r="BH58" s="86"/>
      <c r="BI58" s="86"/>
      <c r="BJ58" s="86"/>
      <c r="BK58" s="86"/>
      <c r="BL58" s="86"/>
      <c r="BM58" s="86"/>
      <c r="BN58" s="86"/>
      <c r="BO58" s="2"/>
      <c r="BP58" s="2"/>
      <c r="BQ58" s="2"/>
    </row>
    <row r="59" spans="1:79" ht="29.1" customHeight="1" x14ac:dyDescent="0.2">
      <c r="A59" s="84"/>
      <c r="B59" s="85"/>
      <c r="C59" s="86"/>
      <c r="D59" s="86"/>
      <c r="E59" s="86"/>
      <c r="F59" s="86"/>
      <c r="G59" s="86"/>
      <c r="H59" s="86"/>
      <c r="I59" s="86"/>
      <c r="J59" s="86"/>
      <c r="K59" s="86"/>
      <c r="L59" s="86"/>
      <c r="M59" s="86"/>
      <c r="N59" s="86"/>
      <c r="O59" s="86"/>
      <c r="P59" s="86"/>
      <c r="Q59" s="86"/>
      <c r="R59" s="86"/>
      <c r="S59" s="86" t="s">
        <v>2</v>
      </c>
      <c r="T59" s="86"/>
      <c r="U59" s="86"/>
      <c r="V59" s="86"/>
      <c r="W59" s="86"/>
      <c r="X59" s="86" t="s">
        <v>1</v>
      </c>
      <c r="Y59" s="86"/>
      <c r="Z59" s="86"/>
      <c r="AA59" s="86"/>
      <c r="AB59" s="86"/>
      <c r="AC59" s="86" t="s">
        <v>26</v>
      </c>
      <c r="AD59" s="86"/>
      <c r="AE59" s="86"/>
      <c r="AF59" s="86"/>
      <c r="AG59" s="86"/>
      <c r="AH59" s="86"/>
      <c r="AI59" s="86" t="s">
        <v>2</v>
      </c>
      <c r="AJ59" s="86"/>
      <c r="AK59" s="86"/>
      <c r="AL59" s="86"/>
      <c r="AM59" s="86"/>
      <c r="AN59" s="86" t="s">
        <v>1</v>
      </c>
      <c r="AO59" s="86"/>
      <c r="AP59" s="86"/>
      <c r="AQ59" s="86"/>
      <c r="AR59" s="86"/>
      <c r="AS59" s="86" t="s">
        <v>26</v>
      </c>
      <c r="AT59" s="86"/>
      <c r="AU59" s="86"/>
      <c r="AV59" s="86"/>
      <c r="AW59" s="86"/>
      <c r="AX59" s="86"/>
      <c r="AY59" s="92" t="s">
        <v>2</v>
      </c>
      <c r="AZ59" s="93"/>
      <c r="BA59" s="93"/>
      <c r="BB59" s="93"/>
      <c r="BC59" s="94"/>
      <c r="BD59" s="92" t="s">
        <v>1</v>
      </c>
      <c r="BE59" s="93"/>
      <c r="BF59" s="93"/>
      <c r="BG59" s="93"/>
      <c r="BH59" s="94"/>
      <c r="BI59" s="86" t="s">
        <v>26</v>
      </c>
      <c r="BJ59" s="86"/>
      <c r="BK59" s="86"/>
      <c r="BL59" s="86"/>
      <c r="BM59" s="86"/>
      <c r="BN59" s="86"/>
      <c r="BO59" s="2"/>
      <c r="BP59" s="2"/>
      <c r="BQ59" s="2"/>
    </row>
    <row r="60" spans="1:79" ht="15.95" customHeight="1" x14ac:dyDescent="0.25">
      <c r="A60" s="86">
        <v>1</v>
      </c>
      <c r="B60" s="86"/>
      <c r="C60" s="86">
        <v>2</v>
      </c>
      <c r="D60" s="86"/>
      <c r="E60" s="86"/>
      <c r="F60" s="86"/>
      <c r="G60" s="86"/>
      <c r="H60" s="86"/>
      <c r="I60" s="86"/>
      <c r="J60" s="86"/>
      <c r="K60" s="86"/>
      <c r="L60" s="86"/>
      <c r="M60" s="86"/>
      <c r="N60" s="86"/>
      <c r="O60" s="86"/>
      <c r="P60" s="86"/>
      <c r="Q60" s="86"/>
      <c r="R60" s="86"/>
      <c r="S60" s="86">
        <v>3</v>
      </c>
      <c r="T60" s="86"/>
      <c r="U60" s="86"/>
      <c r="V60" s="86"/>
      <c r="W60" s="86"/>
      <c r="X60" s="86">
        <v>4</v>
      </c>
      <c r="Y60" s="86"/>
      <c r="Z60" s="86"/>
      <c r="AA60" s="86"/>
      <c r="AB60" s="86"/>
      <c r="AC60" s="86">
        <v>5</v>
      </c>
      <c r="AD60" s="86"/>
      <c r="AE60" s="86"/>
      <c r="AF60" s="86"/>
      <c r="AG60" s="86"/>
      <c r="AH60" s="86"/>
      <c r="AI60" s="86">
        <v>6</v>
      </c>
      <c r="AJ60" s="86"/>
      <c r="AK60" s="86"/>
      <c r="AL60" s="86"/>
      <c r="AM60" s="86"/>
      <c r="AN60" s="86">
        <v>7</v>
      </c>
      <c r="AO60" s="86"/>
      <c r="AP60" s="86"/>
      <c r="AQ60" s="86"/>
      <c r="AR60" s="86"/>
      <c r="AS60" s="86">
        <v>8</v>
      </c>
      <c r="AT60" s="86"/>
      <c r="AU60" s="86"/>
      <c r="AV60" s="86"/>
      <c r="AW60" s="86"/>
      <c r="AX60" s="86"/>
      <c r="AY60" s="86">
        <v>9</v>
      </c>
      <c r="AZ60" s="86"/>
      <c r="BA60" s="86"/>
      <c r="BB60" s="86"/>
      <c r="BC60" s="86"/>
      <c r="BD60" s="86">
        <v>10</v>
      </c>
      <c r="BE60" s="86"/>
      <c r="BF60" s="86"/>
      <c r="BG60" s="86"/>
      <c r="BH60" s="86"/>
      <c r="BI60" s="92">
        <v>11</v>
      </c>
      <c r="BJ60" s="93"/>
      <c r="BK60" s="93"/>
      <c r="BL60" s="93"/>
      <c r="BM60" s="93"/>
      <c r="BN60" s="94"/>
      <c r="BO60" s="6"/>
      <c r="BP60" s="6"/>
      <c r="BQ60" s="6"/>
    </row>
    <row r="61" spans="1:79" ht="18" hidden="1" customHeight="1" x14ac:dyDescent="0.2">
      <c r="A61" s="64" t="s">
        <v>13</v>
      </c>
      <c r="B61" s="64"/>
      <c r="C61" s="87" t="s">
        <v>14</v>
      </c>
      <c r="D61" s="87"/>
      <c r="E61" s="87"/>
      <c r="F61" s="87"/>
      <c r="G61" s="87"/>
      <c r="H61" s="87"/>
      <c r="I61" s="87"/>
      <c r="J61" s="87"/>
      <c r="K61" s="87"/>
      <c r="L61" s="87"/>
      <c r="M61" s="87"/>
      <c r="N61" s="87"/>
      <c r="O61" s="87"/>
      <c r="P61" s="87"/>
      <c r="Q61" s="87"/>
      <c r="R61" s="87"/>
      <c r="S61" s="88" t="s">
        <v>10</v>
      </c>
      <c r="T61" s="88"/>
      <c r="U61" s="88"/>
      <c r="V61" s="88"/>
      <c r="W61" s="88"/>
      <c r="X61" s="88" t="s">
        <v>9</v>
      </c>
      <c r="Y61" s="88"/>
      <c r="Z61" s="88"/>
      <c r="AA61" s="88"/>
      <c r="AB61" s="88"/>
      <c r="AC61" s="46" t="s">
        <v>16</v>
      </c>
      <c r="AD61" s="89"/>
      <c r="AE61" s="89"/>
      <c r="AF61" s="89"/>
      <c r="AG61" s="89"/>
      <c r="AH61" s="89"/>
      <c r="AI61" s="88" t="s">
        <v>11</v>
      </c>
      <c r="AJ61" s="88"/>
      <c r="AK61" s="88"/>
      <c r="AL61" s="88"/>
      <c r="AM61" s="88"/>
      <c r="AN61" s="88" t="s">
        <v>12</v>
      </c>
      <c r="AO61" s="88"/>
      <c r="AP61" s="88"/>
      <c r="AQ61" s="88"/>
      <c r="AR61" s="88"/>
      <c r="AS61" s="46" t="s">
        <v>16</v>
      </c>
      <c r="AT61" s="89"/>
      <c r="AU61" s="89"/>
      <c r="AV61" s="89"/>
      <c r="AW61" s="89"/>
      <c r="AX61" s="89"/>
      <c r="AY61" s="95" t="s">
        <v>17</v>
      </c>
      <c r="AZ61" s="96"/>
      <c r="BA61" s="96"/>
      <c r="BB61" s="96"/>
      <c r="BC61" s="97"/>
      <c r="BD61" s="95" t="s">
        <v>17</v>
      </c>
      <c r="BE61" s="96"/>
      <c r="BF61" s="96"/>
      <c r="BG61" s="96"/>
      <c r="BH61" s="97"/>
      <c r="BI61" s="89" t="s">
        <v>16</v>
      </c>
      <c r="BJ61" s="89"/>
      <c r="BK61" s="89"/>
      <c r="BL61" s="89"/>
      <c r="BM61" s="89"/>
      <c r="BN61" s="89"/>
      <c r="BO61" s="7"/>
      <c r="BP61" s="7"/>
      <c r="BQ61" s="7"/>
      <c r="CA61" s="1" t="s">
        <v>21</v>
      </c>
    </row>
    <row r="62" spans="1:79" s="39" customFormat="1" ht="15" customHeight="1" x14ac:dyDescent="0.2">
      <c r="A62" s="67"/>
      <c r="B62" s="67"/>
      <c r="C62" s="90" t="s">
        <v>88</v>
      </c>
      <c r="D62" s="90"/>
      <c r="E62" s="90"/>
      <c r="F62" s="90"/>
      <c r="G62" s="90"/>
      <c r="H62" s="90"/>
      <c r="I62" s="90"/>
      <c r="J62" s="90"/>
      <c r="K62" s="90"/>
      <c r="L62" s="90"/>
      <c r="M62" s="90"/>
      <c r="N62" s="90"/>
      <c r="O62" s="90"/>
      <c r="P62" s="90"/>
      <c r="Q62" s="90"/>
      <c r="R62" s="90"/>
      <c r="S62" s="63"/>
      <c r="T62" s="63"/>
      <c r="U62" s="63"/>
      <c r="V62" s="63"/>
      <c r="W62" s="63"/>
      <c r="X62" s="63"/>
      <c r="Y62" s="63"/>
      <c r="Z62" s="63"/>
      <c r="AA62" s="63"/>
      <c r="AB62" s="63"/>
      <c r="AC62" s="63">
        <f>S62+X62</f>
        <v>0</v>
      </c>
      <c r="AD62" s="63"/>
      <c r="AE62" s="63"/>
      <c r="AF62" s="63"/>
      <c r="AG62" s="63"/>
      <c r="AH62" s="63"/>
      <c r="AI62" s="63"/>
      <c r="AJ62" s="63"/>
      <c r="AK62" s="63"/>
      <c r="AL62" s="63"/>
      <c r="AM62" s="63"/>
      <c r="AN62" s="63"/>
      <c r="AO62" s="63"/>
      <c r="AP62" s="63"/>
      <c r="AQ62" s="63"/>
      <c r="AR62" s="63"/>
      <c r="AS62" s="63">
        <f>AI62+AN62</f>
        <v>0</v>
      </c>
      <c r="AT62" s="63"/>
      <c r="AU62" s="63"/>
      <c r="AV62" s="63"/>
      <c r="AW62" s="63"/>
      <c r="AX62" s="63"/>
      <c r="AY62" s="63">
        <f>AI62-S62</f>
        <v>0</v>
      </c>
      <c r="AZ62" s="63"/>
      <c r="BA62" s="63"/>
      <c r="BB62" s="63"/>
      <c r="BC62" s="63"/>
      <c r="BD62" s="91">
        <f>AN62-X62</f>
        <v>0</v>
      </c>
      <c r="BE62" s="91"/>
      <c r="BF62" s="91"/>
      <c r="BG62" s="91"/>
      <c r="BH62" s="91"/>
      <c r="BI62" s="91">
        <f>AY62+BD62</f>
        <v>0</v>
      </c>
      <c r="BJ62" s="91"/>
      <c r="BK62" s="91"/>
      <c r="BL62" s="91"/>
      <c r="BM62" s="91"/>
      <c r="BN62" s="91"/>
      <c r="BO62" s="40"/>
      <c r="BP62" s="40"/>
      <c r="BQ62" s="40"/>
      <c r="CA62" s="39" t="s">
        <v>22</v>
      </c>
    </row>
    <row r="64" spans="1:79" ht="15.75" customHeight="1" x14ac:dyDescent="0.2">
      <c r="A64" s="98" t="s">
        <v>43</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row>
    <row r="65" spans="1:79" ht="15.75" customHeight="1" x14ac:dyDescent="0.2">
      <c r="A65" s="98" t="s">
        <v>62</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row>
    <row r="66" spans="1:79" ht="8.25" customHeight="1" x14ac:dyDescent="0.2"/>
    <row r="67" spans="1:79" ht="45" customHeight="1" x14ac:dyDescent="0.2">
      <c r="A67" s="82" t="s">
        <v>3</v>
      </c>
      <c r="B67" s="83"/>
      <c r="C67" s="82" t="s">
        <v>6</v>
      </c>
      <c r="D67" s="110"/>
      <c r="E67" s="110"/>
      <c r="F67" s="110"/>
      <c r="G67" s="110"/>
      <c r="H67" s="110"/>
      <c r="I67" s="83"/>
      <c r="J67" s="82" t="s">
        <v>5</v>
      </c>
      <c r="K67" s="110"/>
      <c r="L67" s="110"/>
      <c r="M67" s="110"/>
      <c r="N67" s="83"/>
      <c r="O67" s="82" t="s">
        <v>4</v>
      </c>
      <c r="P67" s="110"/>
      <c r="Q67" s="110"/>
      <c r="R67" s="110"/>
      <c r="S67" s="110"/>
      <c r="T67" s="110"/>
      <c r="U67" s="110"/>
      <c r="V67" s="110"/>
      <c r="W67" s="110"/>
      <c r="X67" s="83"/>
      <c r="Y67" s="86" t="s">
        <v>25</v>
      </c>
      <c r="Z67" s="86"/>
      <c r="AA67" s="86"/>
      <c r="AB67" s="86"/>
      <c r="AC67" s="86"/>
      <c r="AD67" s="86"/>
      <c r="AE67" s="86"/>
      <c r="AF67" s="86"/>
      <c r="AG67" s="86"/>
      <c r="AH67" s="86"/>
      <c r="AI67" s="86"/>
      <c r="AJ67" s="86"/>
      <c r="AK67" s="86"/>
      <c r="AL67" s="86"/>
      <c r="AM67" s="86"/>
      <c r="AN67" s="86" t="s">
        <v>45</v>
      </c>
      <c r="AO67" s="86"/>
      <c r="AP67" s="86"/>
      <c r="AQ67" s="86"/>
      <c r="AR67" s="86"/>
      <c r="AS67" s="86"/>
      <c r="AT67" s="86"/>
      <c r="AU67" s="86"/>
      <c r="AV67" s="86"/>
      <c r="AW67" s="86"/>
      <c r="AX67" s="86"/>
      <c r="AY67" s="86"/>
      <c r="AZ67" s="86"/>
      <c r="BA67" s="86"/>
      <c r="BB67" s="86"/>
      <c r="BC67" s="136" t="s">
        <v>0</v>
      </c>
      <c r="BD67" s="136"/>
      <c r="BE67" s="136"/>
      <c r="BF67" s="136"/>
      <c r="BG67" s="136"/>
      <c r="BH67" s="136"/>
      <c r="BI67" s="136"/>
      <c r="BJ67" s="136"/>
      <c r="BK67" s="136"/>
      <c r="BL67" s="136"/>
      <c r="BM67" s="136"/>
      <c r="BN67" s="136"/>
      <c r="BO67" s="136"/>
      <c r="BP67" s="136"/>
      <c r="BQ67" s="136"/>
      <c r="BR67" s="9"/>
      <c r="BS67" s="9"/>
      <c r="BT67" s="9"/>
      <c r="BU67" s="9"/>
      <c r="BV67" s="9"/>
      <c r="BW67" s="9"/>
      <c r="BX67" s="9"/>
      <c r="BY67" s="9"/>
      <c r="BZ67" s="8"/>
    </row>
    <row r="68" spans="1:79" ht="32.25" customHeight="1" x14ac:dyDescent="0.2">
      <c r="A68" s="84"/>
      <c r="B68" s="85"/>
      <c r="C68" s="84"/>
      <c r="D68" s="111"/>
      <c r="E68" s="111"/>
      <c r="F68" s="111"/>
      <c r="G68" s="111"/>
      <c r="H68" s="111"/>
      <c r="I68" s="85"/>
      <c r="J68" s="84"/>
      <c r="K68" s="111"/>
      <c r="L68" s="111"/>
      <c r="M68" s="111"/>
      <c r="N68" s="85"/>
      <c r="O68" s="84"/>
      <c r="P68" s="111"/>
      <c r="Q68" s="111"/>
      <c r="R68" s="111"/>
      <c r="S68" s="111"/>
      <c r="T68" s="111"/>
      <c r="U68" s="111"/>
      <c r="V68" s="111"/>
      <c r="W68" s="111"/>
      <c r="X68" s="85"/>
      <c r="Y68" s="92" t="s">
        <v>2</v>
      </c>
      <c r="Z68" s="93"/>
      <c r="AA68" s="93"/>
      <c r="AB68" s="93"/>
      <c r="AC68" s="94"/>
      <c r="AD68" s="92" t="s">
        <v>1</v>
      </c>
      <c r="AE68" s="93"/>
      <c r="AF68" s="93"/>
      <c r="AG68" s="93"/>
      <c r="AH68" s="94"/>
      <c r="AI68" s="86" t="s">
        <v>26</v>
      </c>
      <c r="AJ68" s="86"/>
      <c r="AK68" s="86"/>
      <c r="AL68" s="86"/>
      <c r="AM68" s="86"/>
      <c r="AN68" s="86" t="s">
        <v>2</v>
      </c>
      <c r="AO68" s="86"/>
      <c r="AP68" s="86"/>
      <c r="AQ68" s="86"/>
      <c r="AR68" s="86"/>
      <c r="AS68" s="86" t="s">
        <v>1</v>
      </c>
      <c r="AT68" s="86"/>
      <c r="AU68" s="86"/>
      <c r="AV68" s="86"/>
      <c r="AW68" s="86"/>
      <c r="AX68" s="86" t="s">
        <v>26</v>
      </c>
      <c r="AY68" s="86"/>
      <c r="AZ68" s="86"/>
      <c r="BA68" s="86"/>
      <c r="BB68" s="86"/>
      <c r="BC68" s="86" t="s">
        <v>2</v>
      </c>
      <c r="BD68" s="86"/>
      <c r="BE68" s="86"/>
      <c r="BF68" s="86"/>
      <c r="BG68" s="86"/>
      <c r="BH68" s="86" t="s">
        <v>1</v>
      </c>
      <c r="BI68" s="86"/>
      <c r="BJ68" s="86"/>
      <c r="BK68" s="86"/>
      <c r="BL68" s="86"/>
      <c r="BM68" s="86" t="s">
        <v>26</v>
      </c>
      <c r="BN68" s="86"/>
      <c r="BO68" s="86"/>
      <c r="BP68" s="86"/>
      <c r="BQ68" s="86"/>
      <c r="BR68" s="2"/>
      <c r="BS68" s="2"/>
      <c r="BT68" s="2"/>
      <c r="BU68" s="2"/>
      <c r="BV68" s="2"/>
      <c r="BW68" s="2"/>
      <c r="BX68" s="2"/>
      <c r="BY68" s="2"/>
      <c r="BZ68" s="8"/>
    </row>
    <row r="69" spans="1:79" ht="15.95" customHeight="1" x14ac:dyDescent="0.2">
      <c r="A69" s="86">
        <v>1</v>
      </c>
      <c r="B69" s="86"/>
      <c r="C69" s="86">
        <v>2</v>
      </c>
      <c r="D69" s="86"/>
      <c r="E69" s="86"/>
      <c r="F69" s="86"/>
      <c r="G69" s="86"/>
      <c r="H69" s="86"/>
      <c r="I69" s="86"/>
      <c r="J69" s="86">
        <v>3</v>
      </c>
      <c r="K69" s="86"/>
      <c r="L69" s="86"/>
      <c r="M69" s="86"/>
      <c r="N69" s="86"/>
      <c r="O69" s="86">
        <v>4</v>
      </c>
      <c r="P69" s="86"/>
      <c r="Q69" s="86"/>
      <c r="R69" s="86"/>
      <c r="S69" s="86"/>
      <c r="T69" s="86"/>
      <c r="U69" s="86"/>
      <c r="V69" s="86"/>
      <c r="W69" s="86"/>
      <c r="X69" s="86"/>
      <c r="Y69" s="86">
        <v>5</v>
      </c>
      <c r="Z69" s="86"/>
      <c r="AA69" s="86"/>
      <c r="AB69" s="86"/>
      <c r="AC69" s="86"/>
      <c r="AD69" s="86">
        <v>6</v>
      </c>
      <c r="AE69" s="86"/>
      <c r="AF69" s="86"/>
      <c r="AG69" s="86"/>
      <c r="AH69" s="86"/>
      <c r="AI69" s="86">
        <v>7</v>
      </c>
      <c r="AJ69" s="86"/>
      <c r="AK69" s="86"/>
      <c r="AL69" s="86"/>
      <c r="AM69" s="86"/>
      <c r="AN69" s="92">
        <v>8</v>
      </c>
      <c r="AO69" s="93"/>
      <c r="AP69" s="93"/>
      <c r="AQ69" s="93"/>
      <c r="AR69" s="94"/>
      <c r="AS69" s="92">
        <v>9</v>
      </c>
      <c r="AT69" s="93"/>
      <c r="AU69" s="93"/>
      <c r="AV69" s="93"/>
      <c r="AW69" s="94"/>
      <c r="AX69" s="92">
        <v>10</v>
      </c>
      <c r="AY69" s="93"/>
      <c r="AZ69" s="93"/>
      <c r="BA69" s="93"/>
      <c r="BB69" s="94"/>
      <c r="BC69" s="92">
        <v>11</v>
      </c>
      <c r="BD69" s="93"/>
      <c r="BE69" s="93"/>
      <c r="BF69" s="93"/>
      <c r="BG69" s="94"/>
      <c r="BH69" s="92">
        <v>12</v>
      </c>
      <c r="BI69" s="93"/>
      <c r="BJ69" s="93"/>
      <c r="BK69" s="93"/>
      <c r="BL69" s="94"/>
      <c r="BM69" s="92">
        <v>13</v>
      </c>
      <c r="BN69" s="93"/>
      <c r="BO69" s="93"/>
      <c r="BP69" s="93"/>
      <c r="BQ69" s="94"/>
      <c r="BR69" s="2"/>
      <c r="BS69" s="2"/>
      <c r="BT69" s="2"/>
      <c r="BU69" s="2"/>
      <c r="BV69" s="2"/>
      <c r="BW69" s="2"/>
      <c r="BX69" s="2"/>
      <c r="BY69" s="2"/>
      <c r="BZ69" s="8"/>
    </row>
    <row r="70" spans="1:79" ht="12.75" hidden="1" customHeight="1" x14ac:dyDescent="0.2">
      <c r="A70" s="64" t="s">
        <v>36</v>
      </c>
      <c r="B70" s="64"/>
      <c r="C70" s="104" t="s">
        <v>14</v>
      </c>
      <c r="D70" s="105"/>
      <c r="E70" s="105"/>
      <c r="F70" s="105"/>
      <c r="G70" s="105"/>
      <c r="H70" s="105"/>
      <c r="I70" s="106"/>
      <c r="J70" s="64" t="s">
        <v>15</v>
      </c>
      <c r="K70" s="64"/>
      <c r="L70" s="64"/>
      <c r="M70" s="64"/>
      <c r="N70" s="64"/>
      <c r="O70" s="87" t="s">
        <v>37</v>
      </c>
      <c r="P70" s="87"/>
      <c r="Q70" s="87"/>
      <c r="R70" s="87"/>
      <c r="S70" s="87"/>
      <c r="T70" s="87"/>
      <c r="U70" s="87"/>
      <c r="V70" s="87"/>
      <c r="W70" s="87"/>
      <c r="X70" s="104"/>
      <c r="Y70" s="88" t="s">
        <v>10</v>
      </c>
      <c r="Z70" s="88"/>
      <c r="AA70" s="88"/>
      <c r="AB70" s="88"/>
      <c r="AC70" s="88"/>
      <c r="AD70" s="88" t="s">
        <v>29</v>
      </c>
      <c r="AE70" s="88"/>
      <c r="AF70" s="88"/>
      <c r="AG70" s="88"/>
      <c r="AH70" s="88"/>
      <c r="AI70" s="88" t="s">
        <v>78</v>
      </c>
      <c r="AJ70" s="88"/>
      <c r="AK70" s="88"/>
      <c r="AL70" s="88"/>
      <c r="AM70" s="88"/>
      <c r="AN70" s="88" t="s">
        <v>30</v>
      </c>
      <c r="AO70" s="88"/>
      <c r="AP70" s="88"/>
      <c r="AQ70" s="88"/>
      <c r="AR70" s="88"/>
      <c r="AS70" s="88" t="s">
        <v>11</v>
      </c>
      <c r="AT70" s="88"/>
      <c r="AU70" s="88"/>
      <c r="AV70" s="88"/>
      <c r="AW70" s="88"/>
      <c r="AX70" s="88" t="s">
        <v>79</v>
      </c>
      <c r="AY70" s="88"/>
      <c r="AZ70" s="88"/>
      <c r="BA70" s="88"/>
      <c r="BB70" s="88"/>
      <c r="BC70" s="88" t="s">
        <v>32</v>
      </c>
      <c r="BD70" s="88"/>
      <c r="BE70" s="88"/>
      <c r="BF70" s="88"/>
      <c r="BG70" s="88"/>
      <c r="BH70" s="88" t="s">
        <v>32</v>
      </c>
      <c r="BI70" s="88"/>
      <c r="BJ70" s="88"/>
      <c r="BK70" s="88"/>
      <c r="BL70" s="88"/>
      <c r="BM70" s="131" t="s">
        <v>16</v>
      </c>
      <c r="BN70" s="131"/>
      <c r="BO70" s="131"/>
      <c r="BP70" s="131"/>
      <c r="BQ70" s="131"/>
      <c r="BR70" s="11"/>
      <c r="BS70" s="11"/>
      <c r="BT70" s="8"/>
      <c r="BU70" s="8"/>
      <c r="BV70" s="8"/>
      <c r="BW70" s="8"/>
      <c r="BX70" s="8"/>
      <c r="BY70" s="8"/>
      <c r="BZ70" s="8"/>
      <c r="CA70" s="1" t="s">
        <v>23</v>
      </c>
    </row>
    <row r="71" spans="1:79" s="39" customFormat="1" ht="15.75" x14ac:dyDescent="0.2">
      <c r="A71" s="67">
        <v>0</v>
      </c>
      <c r="B71" s="67"/>
      <c r="C71" s="69" t="s">
        <v>89</v>
      </c>
      <c r="D71" s="69"/>
      <c r="E71" s="69"/>
      <c r="F71" s="69"/>
      <c r="G71" s="69"/>
      <c r="H71" s="69"/>
      <c r="I71" s="69"/>
      <c r="J71" s="69" t="s">
        <v>90</v>
      </c>
      <c r="K71" s="69"/>
      <c r="L71" s="69"/>
      <c r="M71" s="69"/>
      <c r="N71" s="69"/>
      <c r="O71" s="69" t="s">
        <v>90</v>
      </c>
      <c r="P71" s="69"/>
      <c r="Q71" s="69"/>
      <c r="R71" s="69"/>
      <c r="S71" s="69"/>
      <c r="T71" s="69"/>
      <c r="U71" s="69"/>
      <c r="V71" s="69"/>
      <c r="W71" s="69"/>
      <c r="X71" s="69"/>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41"/>
      <c r="BS71" s="41"/>
      <c r="BT71" s="41"/>
      <c r="BU71" s="41"/>
      <c r="BV71" s="41"/>
      <c r="BW71" s="41"/>
      <c r="BX71" s="41"/>
      <c r="BY71" s="41"/>
      <c r="BZ71" s="42"/>
      <c r="CA71" s="39" t="s">
        <v>24</v>
      </c>
    </row>
    <row r="72" spans="1:79" ht="25.5" customHeight="1" x14ac:dyDescent="0.2">
      <c r="A72" s="64">
        <v>1</v>
      </c>
      <c r="B72" s="64"/>
      <c r="C72" s="65" t="s">
        <v>91</v>
      </c>
      <c r="D72" s="56"/>
      <c r="E72" s="56"/>
      <c r="F72" s="56"/>
      <c r="G72" s="56"/>
      <c r="H72" s="56"/>
      <c r="I72" s="57"/>
      <c r="J72" s="66" t="s">
        <v>92</v>
      </c>
      <c r="K72" s="66"/>
      <c r="L72" s="66"/>
      <c r="M72" s="66"/>
      <c r="N72" s="66"/>
      <c r="O72" s="66" t="s">
        <v>93</v>
      </c>
      <c r="P72" s="66"/>
      <c r="Q72" s="66"/>
      <c r="R72" s="66"/>
      <c r="S72" s="66"/>
      <c r="T72" s="66"/>
      <c r="U72" s="66"/>
      <c r="V72" s="66"/>
      <c r="W72" s="66"/>
      <c r="X72" s="66"/>
      <c r="Y72" s="62">
        <v>28</v>
      </c>
      <c r="Z72" s="62"/>
      <c r="AA72" s="62"/>
      <c r="AB72" s="62"/>
      <c r="AC72" s="62"/>
      <c r="AD72" s="62">
        <v>0</v>
      </c>
      <c r="AE72" s="62"/>
      <c r="AF72" s="62"/>
      <c r="AG72" s="62"/>
      <c r="AH72" s="62"/>
      <c r="AI72" s="62">
        <v>28</v>
      </c>
      <c r="AJ72" s="62"/>
      <c r="AK72" s="62"/>
      <c r="AL72" s="62"/>
      <c r="AM72" s="62"/>
      <c r="AN72" s="62">
        <v>28</v>
      </c>
      <c r="AO72" s="62"/>
      <c r="AP72" s="62"/>
      <c r="AQ72" s="62"/>
      <c r="AR72" s="62"/>
      <c r="AS72" s="62">
        <v>0</v>
      </c>
      <c r="AT72" s="62"/>
      <c r="AU72" s="62"/>
      <c r="AV72" s="62"/>
      <c r="AW72" s="62"/>
      <c r="AX72" s="62">
        <v>28</v>
      </c>
      <c r="AY72" s="62"/>
      <c r="AZ72" s="62"/>
      <c r="BA72" s="62"/>
      <c r="BB72" s="62"/>
      <c r="BC72" s="62">
        <f t="shared" ref="BC72:BC83" si="0">AN72-Y72</f>
        <v>0</v>
      </c>
      <c r="BD72" s="62"/>
      <c r="BE72" s="62"/>
      <c r="BF72" s="62"/>
      <c r="BG72" s="62"/>
      <c r="BH72" s="62">
        <f t="shared" ref="BH72:BH83" si="1">AS72-AD72</f>
        <v>0</v>
      </c>
      <c r="BI72" s="62"/>
      <c r="BJ72" s="62"/>
      <c r="BK72" s="62"/>
      <c r="BL72" s="62"/>
      <c r="BM72" s="62">
        <v>0</v>
      </c>
      <c r="BN72" s="62"/>
      <c r="BO72" s="62"/>
      <c r="BP72" s="62"/>
      <c r="BQ72" s="62"/>
      <c r="BR72" s="10"/>
      <c r="BS72" s="10"/>
      <c r="BT72" s="10"/>
      <c r="BU72" s="10"/>
      <c r="BV72" s="10"/>
      <c r="BW72" s="10"/>
      <c r="BX72" s="10"/>
      <c r="BY72" s="10"/>
      <c r="BZ72" s="8"/>
    </row>
    <row r="73" spans="1:79" ht="25.5" customHeight="1" x14ac:dyDescent="0.2">
      <c r="A73" s="64">
        <v>2</v>
      </c>
      <c r="B73" s="64"/>
      <c r="C73" s="65" t="s">
        <v>94</v>
      </c>
      <c r="D73" s="56"/>
      <c r="E73" s="56"/>
      <c r="F73" s="56"/>
      <c r="G73" s="56"/>
      <c r="H73" s="56"/>
      <c r="I73" s="57"/>
      <c r="J73" s="66" t="s">
        <v>92</v>
      </c>
      <c r="K73" s="66"/>
      <c r="L73" s="66"/>
      <c r="M73" s="66"/>
      <c r="N73" s="66"/>
      <c r="O73" s="66" t="s">
        <v>93</v>
      </c>
      <c r="P73" s="66"/>
      <c r="Q73" s="66"/>
      <c r="R73" s="66"/>
      <c r="S73" s="66"/>
      <c r="T73" s="66"/>
      <c r="U73" s="66"/>
      <c r="V73" s="66"/>
      <c r="W73" s="66"/>
      <c r="X73" s="66"/>
      <c r="Y73" s="62">
        <v>1</v>
      </c>
      <c r="Z73" s="62"/>
      <c r="AA73" s="62"/>
      <c r="AB73" s="62"/>
      <c r="AC73" s="62"/>
      <c r="AD73" s="62">
        <v>0</v>
      </c>
      <c r="AE73" s="62"/>
      <c r="AF73" s="62"/>
      <c r="AG73" s="62"/>
      <c r="AH73" s="62"/>
      <c r="AI73" s="62">
        <v>1</v>
      </c>
      <c r="AJ73" s="62"/>
      <c r="AK73" s="62"/>
      <c r="AL73" s="62"/>
      <c r="AM73" s="62"/>
      <c r="AN73" s="62">
        <v>1</v>
      </c>
      <c r="AO73" s="62"/>
      <c r="AP73" s="62"/>
      <c r="AQ73" s="62"/>
      <c r="AR73" s="62"/>
      <c r="AS73" s="62">
        <v>0</v>
      </c>
      <c r="AT73" s="62"/>
      <c r="AU73" s="62"/>
      <c r="AV73" s="62"/>
      <c r="AW73" s="62"/>
      <c r="AX73" s="62">
        <v>1</v>
      </c>
      <c r="AY73" s="62"/>
      <c r="AZ73" s="62"/>
      <c r="BA73" s="62"/>
      <c r="BB73" s="62"/>
      <c r="BC73" s="62">
        <f t="shared" si="0"/>
        <v>0</v>
      </c>
      <c r="BD73" s="62"/>
      <c r="BE73" s="62"/>
      <c r="BF73" s="62"/>
      <c r="BG73" s="62"/>
      <c r="BH73" s="62">
        <f t="shared" si="1"/>
        <v>0</v>
      </c>
      <c r="BI73" s="62"/>
      <c r="BJ73" s="62"/>
      <c r="BK73" s="62"/>
      <c r="BL73" s="62"/>
      <c r="BM73" s="62">
        <v>0</v>
      </c>
      <c r="BN73" s="62"/>
      <c r="BO73" s="62"/>
      <c r="BP73" s="62"/>
      <c r="BQ73" s="62"/>
      <c r="BR73" s="10"/>
      <c r="BS73" s="10"/>
      <c r="BT73" s="10"/>
      <c r="BU73" s="10"/>
      <c r="BV73" s="10"/>
      <c r="BW73" s="10"/>
      <c r="BX73" s="10"/>
      <c r="BY73" s="10"/>
      <c r="BZ73" s="8"/>
    </row>
    <row r="74" spans="1:79" ht="15.75" customHeight="1" x14ac:dyDescent="0.2">
      <c r="A74" s="64">
        <v>3</v>
      </c>
      <c r="B74" s="64"/>
      <c r="C74" s="65" t="s">
        <v>95</v>
      </c>
      <c r="D74" s="56"/>
      <c r="E74" s="56"/>
      <c r="F74" s="56"/>
      <c r="G74" s="56"/>
      <c r="H74" s="56"/>
      <c r="I74" s="57"/>
      <c r="J74" s="66" t="s">
        <v>92</v>
      </c>
      <c r="K74" s="66"/>
      <c r="L74" s="66"/>
      <c r="M74" s="66"/>
      <c r="N74" s="66"/>
      <c r="O74" s="66" t="s">
        <v>93</v>
      </c>
      <c r="P74" s="66"/>
      <c r="Q74" s="66"/>
      <c r="R74" s="66"/>
      <c r="S74" s="66"/>
      <c r="T74" s="66"/>
      <c r="U74" s="66"/>
      <c r="V74" s="66"/>
      <c r="W74" s="66"/>
      <c r="X74" s="66"/>
      <c r="Y74" s="62">
        <v>13</v>
      </c>
      <c r="Z74" s="62"/>
      <c r="AA74" s="62"/>
      <c r="AB74" s="62"/>
      <c r="AC74" s="62"/>
      <c r="AD74" s="62">
        <v>0</v>
      </c>
      <c r="AE74" s="62"/>
      <c r="AF74" s="62"/>
      <c r="AG74" s="62"/>
      <c r="AH74" s="62"/>
      <c r="AI74" s="62">
        <v>13</v>
      </c>
      <c r="AJ74" s="62"/>
      <c r="AK74" s="62"/>
      <c r="AL74" s="62"/>
      <c r="AM74" s="62"/>
      <c r="AN74" s="62">
        <v>13</v>
      </c>
      <c r="AO74" s="62"/>
      <c r="AP74" s="62"/>
      <c r="AQ74" s="62"/>
      <c r="AR74" s="62"/>
      <c r="AS74" s="62">
        <v>0</v>
      </c>
      <c r="AT74" s="62"/>
      <c r="AU74" s="62"/>
      <c r="AV74" s="62"/>
      <c r="AW74" s="62"/>
      <c r="AX74" s="62">
        <v>13</v>
      </c>
      <c r="AY74" s="62"/>
      <c r="AZ74" s="62"/>
      <c r="BA74" s="62"/>
      <c r="BB74" s="62"/>
      <c r="BC74" s="62">
        <f t="shared" si="0"/>
        <v>0</v>
      </c>
      <c r="BD74" s="62"/>
      <c r="BE74" s="62"/>
      <c r="BF74" s="62"/>
      <c r="BG74" s="62"/>
      <c r="BH74" s="62">
        <f t="shared" si="1"/>
        <v>0</v>
      </c>
      <c r="BI74" s="62"/>
      <c r="BJ74" s="62"/>
      <c r="BK74" s="62"/>
      <c r="BL74" s="62"/>
      <c r="BM74" s="62">
        <v>0</v>
      </c>
      <c r="BN74" s="62"/>
      <c r="BO74" s="62"/>
      <c r="BP74" s="62"/>
      <c r="BQ74" s="62"/>
      <c r="BR74" s="10"/>
      <c r="BS74" s="10"/>
      <c r="BT74" s="10"/>
      <c r="BU74" s="10"/>
      <c r="BV74" s="10"/>
      <c r="BW74" s="10"/>
      <c r="BX74" s="10"/>
      <c r="BY74" s="10"/>
      <c r="BZ74" s="8"/>
    </row>
    <row r="75" spans="1:79" ht="15.75" x14ac:dyDescent="0.2">
      <c r="A75" s="64">
        <v>4</v>
      </c>
      <c r="B75" s="64"/>
      <c r="C75" s="65" t="s">
        <v>96</v>
      </c>
      <c r="D75" s="56"/>
      <c r="E75" s="56"/>
      <c r="F75" s="56"/>
      <c r="G75" s="56"/>
      <c r="H75" s="56"/>
      <c r="I75" s="57"/>
      <c r="J75" s="66" t="s">
        <v>92</v>
      </c>
      <c r="K75" s="66"/>
      <c r="L75" s="66"/>
      <c r="M75" s="66"/>
      <c r="N75" s="66"/>
      <c r="O75" s="66" t="s">
        <v>93</v>
      </c>
      <c r="P75" s="66"/>
      <c r="Q75" s="66"/>
      <c r="R75" s="66"/>
      <c r="S75" s="66"/>
      <c r="T75" s="66"/>
      <c r="U75" s="66"/>
      <c r="V75" s="66"/>
      <c r="W75" s="66"/>
      <c r="X75" s="66"/>
      <c r="Y75" s="62">
        <v>14</v>
      </c>
      <c r="Z75" s="62"/>
      <c r="AA75" s="62"/>
      <c r="AB75" s="62"/>
      <c r="AC75" s="62"/>
      <c r="AD75" s="62">
        <v>0</v>
      </c>
      <c r="AE75" s="62"/>
      <c r="AF75" s="62"/>
      <c r="AG75" s="62"/>
      <c r="AH75" s="62"/>
      <c r="AI75" s="62">
        <v>14</v>
      </c>
      <c r="AJ75" s="62"/>
      <c r="AK75" s="62"/>
      <c r="AL75" s="62"/>
      <c r="AM75" s="62"/>
      <c r="AN75" s="62">
        <v>14</v>
      </c>
      <c r="AO75" s="62"/>
      <c r="AP75" s="62"/>
      <c r="AQ75" s="62"/>
      <c r="AR75" s="62"/>
      <c r="AS75" s="62">
        <v>0</v>
      </c>
      <c r="AT75" s="62"/>
      <c r="AU75" s="62"/>
      <c r="AV75" s="62"/>
      <c r="AW75" s="62"/>
      <c r="AX75" s="62">
        <v>14</v>
      </c>
      <c r="AY75" s="62"/>
      <c r="AZ75" s="62"/>
      <c r="BA75" s="62"/>
      <c r="BB75" s="62"/>
      <c r="BC75" s="62">
        <f t="shared" si="0"/>
        <v>0</v>
      </c>
      <c r="BD75" s="62"/>
      <c r="BE75" s="62"/>
      <c r="BF75" s="62"/>
      <c r="BG75" s="62"/>
      <c r="BH75" s="62">
        <f t="shared" si="1"/>
        <v>0</v>
      </c>
      <c r="BI75" s="62"/>
      <c r="BJ75" s="62"/>
      <c r="BK75" s="62"/>
      <c r="BL75" s="62"/>
      <c r="BM75" s="62">
        <v>0</v>
      </c>
      <c r="BN75" s="62"/>
      <c r="BO75" s="62"/>
      <c r="BP75" s="62"/>
      <c r="BQ75" s="62"/>
      <c r="BR75" s="10"/>
      <c r="BS75" s="10"/>
      <c r="BT75" s="10"/>
      <c r="BU75" s="10"/>
      <c r="BV75" s="10"/>
      <c r="BW75" s="10"/>
      <c r="BX75" s="10"/>
      <c r="BY75" s="10"/>
      <c r="BZ75" s="8"/>
    </row>
    <row r="76" spans="1:79" ht="25.5" customHeight="1" x14ac:dyDescent="0.2">
      <c r="A76" s="64">
        <v>5</v>
      </c>
      <c r="B76" s="64"/>
      <c r="C76" s="65" t="s">
        <v>97</v>
      </c>
      <c r="D76" s="56"/>
      <c r="E76" s="56"/>
      <c r="F76" s="56"/>
      <c r="G76" s="56"/>
      <c r="H76" s="56"/>
      <c r="I76" s="57"/>
      <c r="J76" s="66" t="s">
        <v>92</v>
      </c>
      <c r="K76" s="66"/>
      <c r="L76" s="66"/>
      <c r="M76" s="66"/>
      <c r="N76" s="66"/>
      <c r="O76" s="65" t="s">
        <v>98</v>
      </c>
      <c r="P76" s="56"/>
      <c r="Q76" s="56"/>
      <c r="R76" s="56"/>
      <c r="S76" s="56"/>
      <c r="T76" s="56"/>
      <c r="U76" s="56"/>
      <c r="V76" s="56"/>
      <c r="W76" s="56"/>
      <c r="X76" s="57"/>
      <c r="Y76" s="62">
        <v>5</v>
      </c>
      <c r="Z76" s="62"/>
      <c r="AA76" s="62"/>
      <c r="AB76" s="62"/>
      <c r="AC76" s="62"/>
      <c r="AD76" s="62">
        <v>0</v>
      </c>
      <c r="AE76" s="62"/>
      <c r="AF76" s="62"/>
      <c r="AG76" s="62"/>
      <c r="AH76" s="62"/>
      <c r="AI76" s="62">
        <v>5</v>
      </c>
      <c r="AJ76" s="62"/>
      <c r="AK76" s="62"/>
      <c r="AL76" s="62"/>
      <c r="AM76" s="62"/>
      <c r="AN76" s="62">
        <v>3</v>
      </c>
      <c r="AO76" s="62"/>
      <c r="AP76" s="62"/>
      <c r="AQ76" s="62"/>
      <c r="AR76" s="62"/>
      <c r="AS76" s="62">
        <v>0</v>
      </c>
      <c r="AT76" s="62"/>
      <c r="AU76" s="62"/>
      <c r="AV76" s="62"/>
      <c r="AW76" s="62"/>
      <c r="AX76" s="62">
        <v>3</v>
      </c>
      <c r="AY76" s="62"/>
      <c r="AZ76" s="62"/>
      <c r="BA76" s="62"/>
      <c r="BB76" s="62"/>
      <c r="BC76" s="62">
        <f t="shared" si="0"/>
        <v>-2</v>
      </c>
      <c r="BD76" s="62"/>
      <c r="BE76" s="62"/>
      <c r="BF76" s="62"/>
      <c r="BG76" s="62"/>
      <c r="BH76" s="62">
        <f t="shared" si="1"/>
        <v>0</v>
      </c>
      <c r="BI76" s="62"/>
      <c r="BJ76" s="62"/>
      <c r="BK76" s="62"/>
      <c r="BL76" s="62"/>
      <c r="BM76" s="62">
        <v>-2</v>
      </c>
      <c r="BN76" s="62"/>
      <c r="BO76" s="62"/>
      <c r="BP76" s="62"/>
      <c r="BQ76" s="62"/>
      <c r="BR76" s="10"/>
      <c r="BS76" s="10"/>
      <c r="BT76" s="10"/>
      <c r="BU76" s="10"/>
      <c r="BV76" s="10"/>
      <c r="BW76" s="10"/>
      <c r="BX76" s="10"/>
      <c r="BY76" s="10"/>
      <c r="BZ76" s="8"/>
    </row>
    <row r="77" spans="1:79" ht="15.75" customHeight="1" x14ac:dyDescent="0.2">
      <c r="A77" s="64">
        <v>6</v>
      </c>
      <c r="B77" s="64"/>
      <c r="C77" s="65" t="s">
        <v>99</v>
      </c>
      <c r="D77" s="56"/>
      <c r="E77" s="56"/>
      <c r="F77" s="56"/>
      <c r="G77" s="56"/>
      <c r="H77" s="56"/>
      <c r="I77" s="57"/>
      <c r="J77" s="66" t="s">
        <v>92</v>
      </c>
      <c r="K77" s="66"/>
      <c r="L77" s="66"/>
      <c r="M77" s="66"/>
      <c r="N77" s="66"/>
      <c r="O77" s="65" t="s">
        <v>100</v>
      </c>
      <c r="P77" s="56"/>
      <c r="Q77" s="56"/>
      <c r="R77" s="56"/>
      <c r="S77" s="56"/>
      <c r="T77" s="56"/>
      <c r="U77" s="56"/>
      <c r="V77" s="56"/>
      <c r="W77" s="56"/>
      <c r="X77" s="57"/>
      <c r="Y77" s="62">
        <v>93</v>
      </c>
      <c r="Z77" s="62"/>
      <c r="AA77" s="62"/>
      <c r="AB77" s="62"/>
      <c r="AC77" s="62"/>
      <c r="AD77" s="62">
        <v>0</v>
      </c>
      <c r="AE77" s="62"/>
      <c r="AF77" s="62"/>
      <c r="AG77" s="62"/>
      <c r="AH77" s="62"/>
      <c r="AI77" s="62">
        <v>93</v>
      </c>
      <c r="AJ77" s="62"/>
      <c r="AK77" s="62"/>
      <c r="AL77" s="62"/>
      <c r="AM77" s="62"/>
      <c r="AN77" s="62">
        <v>87</v>
      </c>
      <c r="AO77" s="62"/>
      <c r="AP77" s="62"/>
      <c r="AQ77" s="62"/>
      <c r="AR77" s="62"/>
      <c r="AS77" s="62">
        <v>0</v>
      </c>
      <c r="AT77" s="62"/>
      <c r="AU77" s="62"/>
      <c r="AV77" s="62"/>
      <c r="AW77" s="62"/>
      <c r="AX77" s="62">
        <v>87</v>
      </c>
      <c r="AY77" s="62"/>
      <c r="AZ77" s="62"/>
      <c r="BA77" s="62"/>
      <c r="BB77" s="62"/>
      <c r="BC77" s="62">
        <f t="shared" si="0"/>
        <v>-6</v>
      </c>
      <c r="BD77" s="62"/>
      <c r="BE77" s="62"/>
      <c r="BF77" s="62"/>
      <c r="BG77" s="62"/>
      <c r="BH77" s="62">
        <f t="shared" si="1"/>
        <v>0</v>
      </c>
      <c r="BI77" s="62"/>
      <c r="BJ77" s="62"/>
      <c r="BK77" s="62"/>
      <c r="BL77" s="62"/>
      <c r="BM77" s="62">
        <v>-6</v>
      </c>
      <c r="BN77" s="62"/>
      <c r="BO77" s="62"/>
      <c r="BP77" s="62"/>
      <c r="BQ77" s="62"/>
      <c r="BR77" s="10"/>
      <c r="BS77" s="10"/>
      <c r="BT77" s="10"/>
      <c r="BU77" s="10"/>
      <c r="BV77" s="10"/>
      <c r="BW77" s="10"/>
      <c r="BX77" s="10"/>
      <c r="BY77" s="10"/>
      <c r="BZ77" s="8"/>
    </row>
    <row r="78" spans="1:79" ht="25.5" customHeight="1" x14ac:dyDescent="0.2">
      <c r="A78" s="64">
        <v>7</v>
      </c>
      <c r="B78" s="64"/>
      <c r="C78" s="65" t="s">
        <v>101</v>
      </c>
      <c r="D78" s="56"/>
      <c r="E78" s="56"/>
      <c r="F78" s="56"/>
      <c r="G78" s="56"/>
      <c r="H78" s="56"/>
      <c r="I78" s="57"/>
      <c r="J78" s="66" t="s">
        <v>92</v>
      </c>
      <c r="K78" s="66"/>
      <c r="L78" s="66"/>
      <c r="M78" s="66"/>
      <c r="N78" s="66"/>
      <c r="O78" s="65" t="s">
        <v>102</v>
      </c>
      <c r="P78" s="56"/>
      <c r="Q78" s="56"/>
      <c r="R78" s="56"/>
      <c r="S78" s="56"/>
      <c r="T78" s="56"/>
      <c r="U78" s="56"/>
      <c r="V78" s="56"/>
      <c r="W78" s="56"/>
      <c r="X78" s="57"/>
      <c r="Y78" s="62">
        <v>47</v>
      </c>
      <c r="Z78" s="62"/>
      <c r="AA78" s="62"/>
      <c r="AB78" s="62"/>
      <c r="AC78" s="62"/>
      <c r="AD78" s="62">
        <v>0</v>
      </c>
      <c r="AE78" s="62"/>
      <c r="AF78" s="62"/>
      <c r="AG78" s="62"/>
      <c r="AH78" s="62"/>
      <c r="AI78" s="62">
        <v>47</v>
      </c>
      <c r="AJ78" s="62"/>
      <c r="AK78" s="62"/>
      <c r="AL78" s="62"/>
      <c r="AM78" s="62"/>
      <c r="AN78" s="62">
        <v>40</v>
      </c>
      <c r="AO78" s="62"/>
      <c r="AP78" s="62"/>
      <c r="AQ78" s="62"/>
      <c r="AR78" s="62"/>
      <c r="AS78" s="62">
        <v>0</v>
      </c>
      <c r="AT78" s="62"/>
      <c r="AU78" s="62"/>
      <c r="AV78" s="62"/>
      <c r="AW78" s="62"/>
      <c r="AX78" s="62">
        <v>40</v>
      </c>
      <c r="AY78" s="62"/>
      <c r="AZ78" s="62"/>
      <c r="BA78" s="62"/>
      <c r="BB78" s="62"/>
      <c r="BC78" s="62">
        <f t="shared" si="0"/>
        <v>-7</v>
      </c>
      <c r="BD78" s="62"/>
      <c r="BE78" s="62"/>
      <c r="BF78" s="62"/>
      <c r="BG78" s="62"/>
      <c r="BH78" s="62">
        <f t="shared" si="1"/>
        <v>0</v>
      </c>
      <c r="BI78" s="62"/>
      <c r="BJ78" s="62"/>
      <c r="BK78" s="62"/>
      <c r="BL78" s="62"/>
      <c r="BM78" s="62">
        <v>-7</v>
      </c>
      <c r="BN78" s="62"/>
      <c r="BO78" s="62"/>
      <c r="BP78" s="62"/>
      <c r="BQ78" s="62"/>
      <c r="BR78" s="10"/>
      <c r="BS78" s="10"/>
      <c r="BT78" s="10"/>
      <c r="BU78" s="10"/>
      <c r="BV78" s="10"/>
      <c r="BW78" s="10"/>
      <c r="BX78" s="10"/>
      <c r="BY78" s="10"/>
      <c r="BZ78" s="8"/>
    </row>
    <row r="79" spans="1:79" ht="38.25" customHeight="1" x14ac:dyDescent="0.2">
      <c r="A79" s="64">
        <v>8</v>
      </c>
      <c r="B79" s="64"/>
      <c r="C79" s="65" t="s">
        <v>103</v>
      </c>
      <c r="D79" s="56"/>
      <c r="E79" s="56"/>
      <c r="F79" s="56"/>
      <c r="G79" s="56"/>
      <c r="H79" s="56"/>
      <c r="I79" s="57"/>
      <c r="J79" s="66" t="s">
        <v>92</v>
      </c>
      <c r="K79" s="66"/>
      <c r="L79" s="66"/>
      <c r="M79" s="66"/>
      <c r="N79" s="66"/>
      <c r="O79" s="65" t="s">
        <v>102</v>
      </c>
      <c r="P79" s="56"/>
      <c r="Q79" s="56"/>
      <c r="R79" s="56"/>
      <c r="S79" s="56"/>
      <c r="T79" s="56"/>
      <c r="U79" s="56"/>
      <c r="V79" s="56"/>
      <c r="W79" s="56"/>
      <c r="X79" s="57"/>
      <c r="Y79" s="62">
        <v>24.75</v>
      </c>
      <c r="Z79" s="62"/>
      <c r="AA79" s="62"/>
      <c r="AB79" s="62"/>
      <c r="AC79" s="62"/>
      <c r="AD79" s="62">
        <v>0</v>
      </c>
      <c r="AE79" s="62"/>
      <c r="AF79" s="62"/>
      <c r="AG79" s="62"/>
      <c r="AH79" s="62"/>
      <c r="AI79" s="62">
        <v>24.75</v>
      </c>
      <c r="AJ79" s="62"/>
      <c r="AK79" s="62"/>
      <c r="AL79" s="62"/>
      <c r="AM79" s="62"/>
      <c r="AN79" s="62">
        <v>21.75</v>
      </c>
      <c r="AO79" s="62"/>
      <c r="AP79" s="62"/>
      <c r="AQ79" s="62"/>
      <c r="AR79" s="62"/>
      <c r="AS79" s="62">
        <v>0</v>
      </c>
      <c r="AT79" s="62"/>
      <c r="AU79" s="62"/>
      <c r="AV79" s="62"/>
      <c r="AW79" s="62"/>
      <c r="AX79" s="62">
        <v>21.75</v>
      </c>
      <c r="AY79" s="62"/>
      <c r="AZ79" s="62"/>
      <c r="BA79" s="62"/>
      <c r="BB79" s="62"/>
      <c r="BC79" s="62">
        <f t="shared" si="0"/>
        <v>-3</v>
      </c>
      <c r="BD79" s="62"/>
      <c r="BE79" s="62"/>
      <c r="BF79" s="62"/>
      <c r="BG79" s="62"/>
      <c r="BH79" s="62">
        <f t="shared" si="1"/>
        <v>0</v>
      </c>
      <c r="BI79" s="62"/>
      <c r="BJ79" s="62"/>
      <c r="BK79" s="62"/>
      <c r="BL79" s="62"/>
      <c r="BM79" s="62">
        <v>-3</v>
      </c>
      <c r="BN79" s="62"/>
      <c r="BO79" s="62"/>
      <c r="BP79" s="62"/>
      <c r="BQ79" s="62"/>
      <c r="BR79" s="10"/>
      <c r="BS79" s="10"/>
      <c r="BT79" s="10"/>
      <c r="BU79" s="10"/>
      <c r="BV79" s="10"/>
      <c r="BW79" s="10"/>
      <c r="BX79" s="10"/>
      <c r="BY79" s="10"/>
      <c r="BZ79" s="8"/>
    </row>
    <row r="80" spans="1:79" ht="25.5" customHeight="1" x14ac:dyDescent="0.2">
      <c r="A80" s="64">
        <v>9</v>
      </c>
      <c r="B80" s="64"/>
      <c r="C80" s="65" t="s">
        <v>104</v>
      </c>
      <c r="D80" s="56"/>
      <c r="E80" s="56"/>
      <c r="F80" s="56"/>
      <c r="G80" s="56"/>
      <c r="H80" s="56"/>
      <c r="I80" s="57"/>
      <c r="J80" s="66" t="s">
        <v>92</v>
      </c>
      <c r="K80" s="66"/>
      <c r="L80" s="66"/>
      <c r="M80" s="66"/>
      <c r="N80" s="66"/>
      <c r="O80" s="65" t="s">
        <v>102</v>
      </c>
      <c r="P80" s="56"/>
      <c r="Q80" s="56"/>
      <c r="R80" s="56"/>
      <c r="S80" s="56"/>
      <c r="T80" s="56"/>
      <c r="U80" s="56"/>
      <c r="V80" s="56"/>
      <c r="W80" s="56"/>
      <c r="X80" s="57"/>
      <c r="Y80" s="62">
        <v>16.25</v>
      </c>
      <c r="Z80" s="62"/>
      <c r="AA80" s="62"/>
      <c r="AB80" s="62"/>
      <c r="AC80" s="62"/>
      <c r="AD80" s="62">
        <v>0</v>
      </c>
      <c r="AE80" s="62"/>
      <c r="AF80" s="62"/>
      <c r="AG80" s="62"/>
      <c r="AH80" s="62"/>
      <c r="AI80" s="62">
        <v>16.25</v>
      </c>
      <c r="AJ80" s="62"/>
      <c r="AK80" s="62"/>
      <c r="AL80" s="62"/>
      <c r="AM80" s="62"/>
      <c r="AN80" s="62">
        <v>12.25</v>
      </c>
      <c r="AO80" s="62"/>
      <c r="AP80" s="62"/>
      <c r="AQ80" s="62"/>
      <c r="AR80" s="62"/>
      <c r="AS80" s="62">
        <v>0</v>
      </c>
      <c r="AT80" s="62"/>
      <c r="AU80" s="62"/>
      <c r="AV80" s="62"/>
      <c r="AW80" s="62"/>
      <c r="AX80" s="62">
        <v>12.25</v>
      </c>
      <c r="AY80" s="62"/>
      <c r="AZ80" s="62"/>
      <c r="BA80" s="62"/>
      <c r="BB80" s="62"/>
      <c r="BC80" s="62">
        <f t="shared" si="0"/>
        <v>-4</v>
      </c>
      <c r="BD80" s="62"/>
      <c r="BE80" s="62"/>
      <c r="BF80" s="62"/>
      <c r="BG80" s="62"/>
      <c r="BH80" s="62">
        <f t="shared" si="1"/>
        <v>0</v>
      </c>
      <c r="BI80" s="62"/>
      <c r="BJ80" s="62"/>
      <c r="BK80" s="62"/>
      <c r="BL80" s="62"/>
      <c r="BM80" s="62">
        <v>-4</v>
      </c>
      <c r="BN80" s="62"/>
      <c r="BO80" s="62"/>
      <c r="BP80" s="62"/>
      <c r="BQ80" s="62"/>
      <c r="BR80" s="10"/>
      <c r="BS80" s="10"/>
      <c r="BT80" s="10"/>
      <c r="BU80" s="10"/>
      <c r="BV80" s="10"/>
      <c r="BW80" s="10"/>
      <c r="BX80" s="10"/>
      <c r="BY80" s="10"/>
      <c r="BZ80" s="8"/>
    </row>
    <row r="81" spans="1:78" ht="51" customHeight="1" x14ac:dyDescent="0.2">
      <c r="A81" s="64">
        <v>10</v>
      </c>
      <c r="B81" s="64"/>
      <c r="C81" s="65" t="s">
        <v>105</v>
      </c>
      <c r="D81" s="56"/>
      <c r="E81" s="56"/>
      <c r="F81" s="56"/>
      <c r="G81" s="56"/>
      <c r="H81" s="56"/>
      <c r="I81" s="57"/>
      <c r="J81" s="66" t="s">
        <v>92</v>
      </c>
      <c r="K81" s="66"/>
      <c r="L81" s="66"/>
      <c r="M81" s="66"/>
      <c r="N81" s="66"/>
      <c r="O81" s="65" t="s">
        <v>102</v>
      </c>
      <c r="P81" s="56"/>
      <c r="Q81" s="56"/>
      <c r="R81" s="56"/>
      <c r="S81" s="56"/>
      <c r="T81" s="56"/>
      <c r="U81" s="56"/>
      <c r="V81" s="56"/>
      <c r="W81" s="56"/>
      <c r="X81" s="57"/>
      <c r="Y81" s="62">
        <v>6</v>
      </c>
      <c r="Z81" s="62"/>
      <c r="AA81" s="62"/>
      <c r="AB81" s="62"/>
      <c r="AC81" s="62"/>
      <c r="AD81" s="62">
        <v>0</v>
      </c>
      <c r="AE81" s="62"/>
      <c r="AF81" s="62"/>
      <c r="AG81" s="62"/>
      <c r="AH81" s="62"/>
      <c r="AI81" s="62">
        <v>6</v>
      </c>
      <c r="AJ81" s="62"/>
      <c r="AK81" s="62"/>
      <c r="AL81" s="62"/>
      <c r="AM81" s="62"/>
      <c r="AN81" s="62">
        <v>6</v>
      </c>
      <c r="AO81" s="62"/>
      <c r="AP81" s="62"/>
      <c r="AQ81" s="62"/>
      <c r="AR81" s="62"/>
      <c r="AS81" s="62">
        <v>0</v>
      </c>
      <c r="AT81" s="62"/>
      <c r="AU81" s="62"/>
      <c r="AV81" s="62"/>
      <c r="AW81" s="62"/>
      <c r="AX81" s="62">
        <v>6</v>
      </c>
      <c r="AY81" s="62"/>
      <c r="AZ81" s="62"/>
      <c r="BA81" s="62"/>
      <c r="BB81" s="62"/>
      <c r="BC81" s="62">
        <f t="shared" si="0"/>
        <v>0</v>
      </c>
      <c r="BD81" s="62"/>
      <c r="BE81" s="62"/>
      <c r="BF81" s="62"/>
      <c r="BG81" s="62"/>
      <c r="BH81" s="62">
        <f t="shared" si="1"/>
        <v>0</v>
      </c>
      <c r="BI81" s="62"/>
      <c r="BJ81" s="62"/>
      <c r="BK81" s="62"/>
      <c r="BL81" s="62"/>
      <c r="BM81" s="62">
        <v>0</v>
      </c>
      <c r="BN81" s="62"/>
      <c r="BO81" s="62"/>
      <c r="BP81" s="62"/>
      <c r="BQ81" s="62"/>
      <c r="BR81" s="10"/>
      <c r="BS81" s="10"/>
      <c r="BT81" s="10"/>
      <c r="BU81" s="10"/>
      <c r="BV81" s="10"/>
      <c r="BW81" s="10"/>
      <c r="BX81" s="10"/>
      <c r="BY81" s="10"/>
      <c r="BZ81" s="8"/>
    </row>
    <row r="82" spans="1:78" ht="76.5" customHeight="1" x14ac:dyDescent="0.2">
      <c r="A82" s="64">
        <v>11</v>
      </c>
      <c r="B82" s="64"/>
      <c r="C82" s="65" t="s">
        <v>106</v>
      </c>
      <c r="D82" s="56"/>
      <c r="E82" s="56"/>
      <c r="F82" s="56"/>
      <c r="G82" s="56"/>
      <c r="H82" s="56"/>
      <c r="I82" s="57"/>
      <c r="J82" s="66" t="s">
        <v>107</v>
      </c>
      <c r="K82" s="66"/>
      <c r="L82" s="66"/>
      <c r="M82" s="66"/>
      <c r="N82" s="66"/>
      <c r="O82" s="65" t="s">
        <v>108</v>
      </c>
      <c r="P82" s="56"/>
      <c r="Q82" s="56"/>
      <c r="R82" s="56"/>
      <c r="S82" s="56"/>
      <c r="T82" s="56"/>
      <c r="U82" s="56"/>
      <c r="V82" s="56"/>
      <c r="W82" s="56"/>
      <c r="X82" s="57"/>
      <c r="Y82" s="62">
        <v>7500.9250000000002</v>
      </c>
      <c r="Z82" s="62"/>
      <c r="AA82" s="62"/>
      <c r="AB82" s="62"/>
      <c r="AC82" s="62"/>
      <c r="AD82" s="62">
        <v>86.378</v>
      </c>
      <c r="AE82" s="62"/>
      <c r="AF82" s="62"/>
      <c r="AG82" s="62"/>
      <c r="AH82" s="62"/>
      <c r="AI82" s="62">
        <v>7587.3029999999999</v>
      </c>
      <c r="AJ82" s="62"/>
      <c r="AK82" s="62"/>
      <c r="AL82" s="62"/>
      <c r="AM82" s="62"/>
      <c r="AN82" s="62">
        <v>6097.0388899999998</v>
      </c>
      <c r="AO82" s="62"/>
      <c r="AP82" s="62"/>
      <c r="AQ82" s="62"/>
      <c r="AR82" s="62"/>
      <c r="AS82" s="62">
        <v>95.424000000000007</v>
      </c>
      <c r="AT82" s="62"/>
      <c r="AU82" s="62"/>
      <c r="AV82" s="62"/>
      <c r="AW82" s="62"/>
      <c r="AX82" s="62">
        <v>6192.4628899999998</v>
      </c>
      <c r="AY82" s="62"/>
      <c r="AZ82" s="62"/>
      <c r="BA82" s="62"/>
      <c r="BB82" s="62"/>
      <c r="BC82" s="62">
        <f t="shared" si="0"/>
        <v>-1403.8861100000004</v>
      </c>
      <c r="BD82" s="62"/>
      <c r="BE82" s="62"/>
      <c r="BF82" s="62"/>
      <c r="BG82" s="62"/>
      <c r="BH82" s="62">
        <f t="shared" si="1"/>
        <v>9.0460000000000065</v>
      </c>
      <c r="BI82" s="62"/>
      <c r="BJ82" s="62"/>
      <c r="BK82" s="62"/>
      <c r="BL82" s="62"/>
      <c r="BM82" s="62">
        <v>-1394.8401100000001</v>
      </c>
      <c r="BN82" s="62"/>
      <c r="BO82" s="62"/>
      <c r="BP82" s="62"/>
      <c r="BQ82" s="62"/>
      <c r="BR82" s="10"/>
      <c r="BS82" s="10"/>
      <c r="BT82" s="10"/>
      <c r="BU82" s="10"/>
      <c r="BV82" s="10"/>
      <c r="BW82" s="10"/>
      <c r="BX82" s="10"/>
      <c r="BY82" s="10"/>
      <c r="BZ82" s="8"/>
    </row>
    <row r="83" spans="1:78" ht="76.5" customHeight="1" x14ac:dyDescent="0.2">
      <c r="A83" s="64">
        <v>12</v>
      </c>
      <c r="B83" s="64"/>
      <c r="C83" s="65" t="s">
        <v>109</v>
      </c>
      <c r="D83" s="56"/>
      <c r="E83" s="56"/>
      <c r="F83" s="56"/>
      <c r="G83" s="56"/>
      <c r="H83" s="56"/>
      <c r="I83" s="57"/>
      <c r="J83" s="66" t="s">
        <v>107</v>
      </c>
      <c r="K83" s="66"/>
      <c r="L83" s="66"/>
      <c r="M83" s="66"/>
      <c r="N83" s="66"/>
      <c r="O83" s="65" t="s">
        <v>108</v>
      </c>
      <c r="P83" s="56"/>
      <c r="Q83" s="56"/>
      <c r="R83" s="56"/>
      <c r="S83" s="56"/>
      <c r="T83" s="56"/>
      <c r="U83" s="56"/>
      <c r="V83" s="56"/>
      <c r="W83" s="56"/>
      <c r="X83" s="57"/>
      <c r="Y83" s="62">
        <v>0</v>
      </c>
      <c r="Z83" s="62"/>
      <c r="AA83" s="62"/>
      <c r="AB83" s="62"/>
      <c r="AC83" s="62"/>
      <c r="AD83" s="62">
        <v>600</v>
      </c>
      <c r="AE83" s="62"/>
      <c r="AF83" s="62"/>
      <c r="AG83" s="62"/>
      <c r="AH83" s="62"/>
      <c r="AI83" s="62">
        <v>600</v>
      </c>
      <c r="AJ83" s="62"/>
      <c r="AK83" s="62"/>
      <c r="AL83" s="62"/>
      <c r="AM83" s="62"/>
      <c r="AN83" s="62">
        <v>0</v>
      </c>
      <c r="AO83" s="62"/>
      <c r="AP83" s="62"/>
      <c r="AQ83" s="62"/>
      <c r="AR83" s="62"/>
      <c r="AS83" s="62">
        <v>581.58600000000001</v>
      </c>
      <c r="AT83" s="62"/>
      <c r="AU83" s="62"/>
      <c r="AV83" s="62"/>
      <c r="AW83" s="62"/>
      <c r="AX83" s="62">
        <v>581.58600000000001</v>
      </c>
      <c r="AY83" s="62"/>
      <c r="AZ83" s="62"/>
      <c r="BA83" s="62"/>
      <c r="BB83" s="62"/>
      <c r="BC83" s="62">
        <f t="shared" si="0"/>
        <v>0</v>
      </c>
      <c r="BD83" s="62"/>
      <c r="BE83" s="62"/>
      <c r="BF83" s="62"/>
      <c r="BG83" s="62"/>
      <c r="BH83" s="62">
        <f t="shared" si="1"/>
        <v>-18.413999999999987</v>
      </c>
      <c r="BI83" s="62"/>
      <c r="BJ83" s="62"/>
      <c r="BK83" s="62"/>
      <c r="BL83" s="62"/>
      <c r="BM83" s="62">
        <v>-18.413999999999987</v>
      </c>
      <c r="BN83" s="62"/>
      <c r="BO83" s="62"/>
      <c r="BP83" s="62"/>
      <c r="BQ83" s="62"/>
      <c r="BR83" s="10"/>
      <c r="BS83" s="10"/>
      <c r="BT83" s="10"/>
      <c r="BU83" s="10"/>
      <c r="BV83" s="10"/>
      <c r="BW83" s="10"/>
      <c r="BX83" s="10"/>
      <c r="BY83" s="10"/>
      <c r="BZ83" s="8"/>
    </row>
    <row r="84" spans="1:78" s="39" customFormat="1" ht="15.75" x14ac:dyDescent="0.2">
      <c r="A84" s="67">
        <v>0</v>
      </c>
      <c r="B84" s="67"/>
      <c r="C84" s="68" t="s">
        <v>110</v>
      </c>
      <c r="D84" s="48"/>
      <c r="E84" s="48"/>
      <c r="F84" s="48"/>
      <c r="G84" s="48"/>
      <c r="H84" s="48"/>
      <c r="I84" s="49"/>
      <c r="J84" s="69" t="s">
        <v>90</v>
      </c>
      <c r="K84" s="69"/>
      <c r="L84" s="69"/>
      <c r="M84" s="69"/>
      <c r="N84" s="69"/>
      <c r="O84" s="68" t="s">
        <v>90</v>
      </c>
      <c r="P84" s="48"/>
      <c r="Q84" s="48"/>
      <c r="R84" s="48"/>
      <c r="S84" s="48"/>
      <c r="T84" s="48"/>
      <c r="U84" s="48"/>
      <c r="V84" s="48"/>
      <c r="W84" s="48"/>
      <c r="X84" s="49"/>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41"/>
      <c r="BS84" s="41"/>
      <c r="BT84" s="41"/>
      <c r="BU84" s="41"/>
      <c r="BV84" s="41"/>
      <c r="BW84" s="41"/>
      <c r="BX84" s="41"/>
      <c r="BY84" s="41"/>
      <c r="BZ84" s="42"/>
    </row>
    <row r="85" spans="1:78" ht="25.5" customHeight="1" x14ac:dyDescent="0.2">
      <c r="A85" s="64">
        <v>1</v>
      </c>
      <c r="B85" s="64"/>
      <c r="C85" s="65" t="s">
        <v>111</v>
      </c>
      <c r="D85" s="56"/>
      <c r="E85" s="56"/>
      <c r="F85" s="56"/>
      <c r="G85" s="56"/>
      <c r="H85" s="56"/>
      <c r="I85" s="57"/>
      <c r="J85" s="66" t="s">
        <v>112</v>
      </c>
      <c r="K85" s="66"/>
      <c r="L85" s="66"/>
      <c r="M85" s="66"/>
      <c r="N85" s="66"/>
      <c r="O85" s="65" t="s">
        <v>113</v>
      </c>
      <c r="P85" s="56"/>
      <c r="Q85" s="56"/>
      <c r="R85" s="56"/>
      <c r="S85" s="56"/>
      <c r="T85" s="56"/>
      <c r="U85" s="56"/>
      <c r="V85" s="56"/>
      <c r="W85" s="56"/>
      <c r="X85" s="57"/>
      <c r="Y85" s="62">
        <v>31062</v>
      </c>
      <c r="Z85" s="62"/>
      <c r="AA85" s="62"/>
      <c r="AB85" s="62"/>
      <c r="AC85" s="62"/>
      <c r="AD85" s="62">
        <v>0</v>
      </c>
      <c r="AE85" s="62"/>
      <c r="AF85" s="62"/>
      <c r="AG85" s="62"/>
      <c r="AH85" s="62"/>
      <c r="AI85" s="62">
        <v>31062</v>
      </c>
      <c r="AJ85" s="62"/>
      <c r="AK85" s="62"/>
      <c r="AL85" s="62"/>
      <c r="AM85" s="62"/>
      <c r="AN85" s="62">
        <v>41315</v>
      </c>
      <c r="AO85" s="62"/>
      <c r="AP85" s="62"/>
      <c r="AQ85" s="62"/>
      <c r="AR85" s="62"/>
      <c r="AS85" s="62">
        <v>0</v>
      </c>
      <c r="AT85" s="62"/>
      <c r="AU85" s="62"/>
      <c r="AV85" s="62"/>
      <c r="AW85" s="62"/>
      <c r="AX85" s="62">
        <v>41315</v>
      </c>
      <c r="AY85" s="62"/>
      <c r="AZ85" s="62"/>
      <c r="BA85" s="62"/>
      <c r="BB85" s="62"/>
      <c r="BC85" s="62">
        <f t="shared" ref="BC85:BC92" si="2">AN85-Y85</f>
        <v>10253</v>
      </c>
      <c r="BD85" s="62"/>
      <c r="BE85" s="62"/>
      <c r="BF85" s="62"/>
      <c r="BG85" s="62"/>
      <c r="BH85" s="62">
        <f t="shared" ref="BH85:BH92" si="3">AS85-AD85</f>
        <v>0</v>
      </c>
      <c r="BI85" s="62"/>
      <c r="BJ85" s="62"/>
      <c r="BK85" s="62"/>
      <c r="BL85" s="62"/>
      <c r="BM85" s="62">
        <v>10253</v>
      </c>
      <c r="BN85" s="62"/>
      <c r="BO85" s="62"/>
      <c r="BP85" s="62"/>
      <c r="BQ85" s="62"/>
      <c r="BR85" s="10"/>
      <c r="BS85" s="10"/>
      <c r="BT85" s="10"/>
      <c r="BU85" s="10"/>
      <c r="BV85" s="10"/>
      <c r="BW85" s="10"/>
      <c r="BX85" s="10"/>
      <c r="BY85" s="10"/>
      <c r="BZ85" s="8"/>
    </row>
    <row r="86" spans="1:78" ht="38.25" customHeight="1" x14ac:dyDescent="0.2">
      <c r="A86" s="64">
        <v>2</v>
      </c>
      <c r="B86" s="64"/>
      <c r="C86" s="65" t="s">
        <v>114</v>
      </c>
      <c r="D86" s="56"/>
      <c r="E86" s="56"/>
      <c r="F86" s="56"/>
      <c r="G86" s="56"/>
      <c r="H86" s="56"/>
      <c r="I86" s="57"/>
      <c r="J86" s="66" t="s">
        <v>112</v>
      </c>
      <c r="K86" s="66"/>
      <c r="L86" s="66"/>
      <c r="M86" s="66"/>
      <c r="N86" s="66"/>
      <c r="O86" s="65" t="s">
        <v>113</v>
      </c>
      <c r="P86" s="56"/>
      <c r="Q86" s="56"/>
      <c r="R86" s="56"/>
      <c r="S86" s="56"/>
      <c r="T86" s="56"/>
      <c r="U86" s="56"/>
      <c r="V86" s="56"/>
      <c r="W86" s="56"/>
      <c r="X86" s="57"/>
      <c r="Y86" s="62">
        <v>4869</v>
      </c>
      <c r="Z86" s="62"/>
      <c r="AA86" s="62"/>
      <c r="AB86" s="62"/>
      <c r="AC86" s="62"/>
      <c r="AD86" s="62">
        <v>0</v>
      </c>
      <c r="AE86" s="62"/>
      <c r="AF86" s="62"/>
      <c r="AG86" s="62"/>
      <c r="AH86" s="62"/>
      <c r="AI86" s="62">
        <v>4869</v>
      </c>
      <c r="AJ86" s="62"/>
      <c r="AK86" s="62"/>
      <c r="AL86" s="62"/>
      <c r="AM86" s="62"/>
      <c r="AN86" s="62">
        <v>0</v>
      </c>
      <c r="AO86" s="62"/>
      <c r="AP86" s="62"/>
      <c r="AQ86" s="62"/>
      <c r="AR86" s="62"/>
      <c r="AS86" s="62">
        <v>0</v>
      </c>
      <c r="AT86" s="62"/>
      <c r="AU86" s="62"/>
      <c r="AV86" s="62"/>
      <c r="AW86" s="62"/>
      <c r="AX86" s="62">
        <v>0</v>
      </c>
      <c r="AY86" s="62"/>
      <c r="AZ86" s="62"/>
      <c r="BA86" s="62"/>
      <c r="BB86" s="62"/>
      <c r="BC86" s="62">
        <f t="shared" si="2"/>
        <v>-4869</v>
      </c>
      <c r="BD86" s="62"/>
      <c r="BE86" s="62"/>
      <c r="BF86" s="62"/>
      <c r="BG86" s="62"/>
      <c r="BH86" s="62">
        <f t="shared" si="3"/>
        <v>0</v>
      </c>
      <c r="BI86" s="62"/>
      <c r="BJ86" s="62"/>
      <c r="BK86" s="62"/>
      <c r="BL86" s="62"/>
      <c r="BM86" s="62">
        <v>-4869</v>
      </c>
      <c r="BN86" s="62"/>
      <c r="BO86" s="62"/>
      <c r="BP86" s="62"/>
      <c r="BQ86" s="62"/>
      <c r="BR86" s="10"/>
      <c r="BS86" s="10"/>
      <c r="BT86" s="10"/>
      <c r="BU86" s="10"/>
      <c r="BV86" s="10"/>
      <c r="BW86" s="10"/>
      <c r="BX86" s="10"/>
      <c r="BY86" s="10"/>
      <c r="BZ86" s="8"/>
    </row>
    <row r="87" spans="1:78" ht="25.5" customHeight="1" x14ac:dyDescent="0.2">
      <c r="A87" s="64">
        <v>3</v>
      </c>
      <c r="B87" s="64"/>
      <c r="C87" s="65" t="s">
        <v>115</v>
      </c>
      <c r="D87" s="56"/>
      <c r="E87" s="56"/>
      <c r="F87" s="56"/>
      <c r="G87" s="56"/>
      <c r="H87" s="56"/>
      <c r="I87" s="57"/>
      <c r="J87" s="66" t="s">
        <v>112</v>
      </c>
      <c r="K87" s="66"/>
      <c r="L87" s="66"/>
      <c r="M87" s="66"/>
      <c r="N87" s="66"/>
      <c r="O87" s="65" t="s">
        <v>113</v>
      </c>
      <c r="P87" s="56"/>
      <c r="Q87" s="56"/>
      <c r="R87" s="56"/>
      <c r="S87" s="56"/>
      <c r="T87" s="56"/>
      <c r="U87" s="56"/>
      <c r="V87" s="56"/>
      <c r="W87" s="56"/>
      <c r="X87" s="57"/>
      <c r="Y87" s="62">
        <v>26193</v>
      </c>
      <c r="Z87" s="62"/>
      <c r="AA87" s="62"/>
      <c r="AB87" s="62"/>
      <c r="AC87" s="62"/>
      <c r="AD87" s="62">
        <v>0</v>
      </c>
      <c r="AE87" s="62"/>
      <c r="AF87" s="62"/>
      <c r="AG87" s="62"/>
      <c r="AH87" s="62"/>
      <c r="AI87" s="62">
        <v>26193</v>
      </c>
      <c r="AJ87" s="62"/>
      <c r="AK87" s="62"/>
      <c r="AL87" s="62"/>
      <c r="AM87" s="62"/>
      <c r="AN87" s="62">
        <v>41315</v>
      </c>
      <c r="AO87" s="62"/>
      <c r="AP87" s="62"/>
      <c r="AQ87" s="62"/>
      <c r="AR87" s="62"/>
      <c r="AS87" s="62">
        <v>0</v>
      </c>
      <c r="AT87" s="62"/>
      <c r="AU87" s="62"/>
      <c r="AV87" s="62"/>
      <c r="AW87" s="62"/>
      <c r="AX87" s="62">
        <v>41315</v>
      </c>
      <c r="AY87" s="62"/>
      <c r="AZ87" s="62"/>
      <c r="BA87" s="62"/>
      <c r="BB87" s="62"/>
      <c r="BC87" s="62">
        <f t="shared" si="2"/>
        <v>15122</v>
      </c>
      <c r="BD87" s="62"/>
      <c r="BE87" s="62"/>
      <c r="BF87" s="62"/>
      <c r="BG87" s="62"/>
      <c r="BH87" s="62">
        <f t="shared" si="3"/>
        <v>0</v>
      </c>
      <c r="BI87" s="62"/>
      <c r="BJ87" s="62"/>
      <c r="BK87" s="62"/>
      <c r="BL87" s="62"/>
      <c r="BM87" s="62">
        <v>15122</v>
      </c>
      <c r="BN87" s="62"/>
      <c r="BO87" s="62"/>
      <c r="BP87" s="62"/>
      <c r="BQ87" s="62"/>
      <c r="BR87" s="10"/>
      <c r="BS87" s="10"/>
      <c r="BT87" s="10"/>
      <c r="BU87" s="10"/>
      <c r="BV87" s="10"/>
      <c r="BW87" s="10"/>
      <c r="BX87" s="10"/>
      <c r="BY87" s="10"/>
      <c r="BZ87" s="8"/>
    </row>
    <row r="88" spans="1:78" ht="63.75" customHeight="1" x14ac:dyDescent="0.2">
      <c r="A88" s="64">
        <v>4</v>
      </c>
      <c r="B88" s="64"/>
      <c r="C88" s="65" t="s">
        <v>116</v>
      </c>
      <c r="D88" s="56"/>
      <c r="E88" s="56"/>
      <c r="F88" s="56"/>
      <c r="G88" s="56"/>
      <c r="H88" s="56"/>
      <c r="I88" s="57"/>
      <c r="J88" s="66" t="s">
        <v>92</v>
      </c>
      <c r="K88" s="66"/>
      <c r="L88" s="66"/>
      <c r="M88" s="66"/>
      <c r="N88" s="66"/>
      <c r="O88" s="65" t="s">
        <v>113</v>
      </c>
      <c r="P88" s="56"/>
      <c r="Q88" s="56"/>
      <c r="R88" s="56"/>
      <c r="S88" s="56"/>
      <c r="T88" s="56"/>
      <c r="U88" s="56"/>
      <c r="V88" s="56"/>
      <c r="W88" s="56"/>
      <c r="X88" s="57"/>
      <c r="Y88" s="62">
        <v>1261</v>
      </c>
      <c r="Z88" s="62"/>
      <c r="AA88" s="62"/>
      <c r="AB88" s="62"/>
      <c r="AC88" s="62"/>
      <c r="AD88" s="62">
        <v>0</v>
      </c>
      <c r="AE88" s="62"/>
      <c r="AF88" s="62"/>
      <c r="AG88" s="62"/>
      <c r="AH88" s="62"/>
      <c r="AI88" s="62">
        <v>1261</v>
      </c>
      <c r="AJ88" s="62"/>
      <c r="AK88" s="62"/>
      <c r="AL88" s="62"/>
      <c r="AM88" s="62"/>
      <c r="AN88" s="62">
        <v>1458</v>
      </c>
      <c r="AO88" s="62"/>
      <c r="AP88" s="62"/>
      <c r="AQ88" s="62"/>
      <c r="AR88" s="62"/>
      <c r="AS88" s="62">
        <v>0</v>
      </c>
      <c r="AT88" s="62"/>
      <c r="AU88" s="62"/>
      <c r="AV88" s="62"/>
      <c r="AW88" s="62"/>
      <c r="AX88" s="62">
        <v>1458</v>
      </c>
      <c r="AY88" s="62"/>
      <c r="AZ88" s="62"/>
      <c r="BA88" s="62"/>
      <c r="BB88" s="62"/>
      <c r="BC88" s="62">
        <f t="shared" si="2"/>
        <v>197</v>
      </c>
      <c r="BD88" s="62"/>
      <c r="BE88" s="62"/>
      <c r="BF88" s="62"/>
      <c r="BG88" s="62"/>
      <c r="BH88" s="62">
        <f t="shared" si="3"/>
        <v>0</v>
      </c>
      <c r="BI88" s="62"/>
      <c r="BJ88" s="62"/>
      <c r="BK88" s="62"/>
      <c r="BL88" s="62"/>
      <c r="BM88" s="62">
        <v>197</v>
      </c>
      <c r="BN88" s="62"/>
      <c r="BO88" s="62"/>
      <c r="BP88" s="62"/>
      <c r="BQ88" s="62"/>
      <c r="BR88" s="10"/>
      <c r="BS88" s="10"/>
      <c r="BT88" s="10"/>
      <c r="BU88" s="10"/>
      <c r="BV88" s="10"/>
      <c r="BW88" s="10"/>
      <c r="BX88" s="10"/>
      <c r="BY88" s="10"/>
      <c r="BZ88" s="8"/>
    </row>
    <row r="89" spans="1:78" ht="15.75" customHeight="1" x14ac:dyDescent="0.2">
      <c r="A89" s="64">
        <v>5</v>
      </c>
      <c r="B89" s="64"/>
      <c r="C89" s="65" t="s">
        <v>117</v>
      </c>
      <c r="D89" s="56"/>
      <c r="E89" s="56"/>
      <c r="F89" s="56"/>
      <c r="G89" s="56"/>
      <c r="H89" s="56"/>
      <c r="I89" s="57"/>
      <c r="J89" s="66" t="s">
        <v>107</v>
      </c>
      <c r="K89" s="66"/>
      <c r="L89" s="66"/>
      <c r="M89" s="66"/>
      <c r="N89" s="66"/>
      <c r="O89" s="65" t="s">
        <v>113</v>
      </c>
      <c r="P89" s="56"/>
      <c r="Q89" s="56"/>
      <c r="R89" s="56"/>
      <c r="S89" s="56"/>
      <c r="T89" s="56"/>
      <c r="U89" s="56"/>
      <c r="V89" s="56"/>
      <c r="W89" s="56"/>
      <c r="X89" s="57"/>
      <c r="Y89" s="62">
        <v>0</v>
      </c>
      <c r="Z89" s="62"/>
      <c r="AA89" s="62"/>
      <c r="AB89" s="62"/>
      <c r="AC89" s="62"/>
      <c r="AD89" s="62">
        <v>86.378</v>
      </c>
      <c r="AE89" s="62"/>
      <c r="AF89" s="62"/>
      <c r="AG89" s="62"/>
      <c r="AH89" s="62"/>
      <c r="AI89" s="62">
        <v>86.378</v>
      </c>
      <c r="AJ89" s="62"/>
      <c r="AK89" s="62"/>
      <c r="AL89" s="62"/>
      <c r="AM89" s="62"/>
      <c r="AN89" s="62">
        <v>0</v>
      </c>
      <c r="AO89" s="62"/>
      <c r="AP89" s="62"/>
      <c r="AQ89" s="62"/>
      <c r="AR89" s="62"/>
      <c r="AS89" s="62">
        <v>106.378</v>
      </c>
      <c r="AT89" s="62"/>
      <c r="AU89" s="62"/>
      <c r="AV89" s="62"/>
      <c r="AW89" s="62"/>
      <c r="AX89" s="62">
        <v>106.378</v>
      </c>
      <c r="AY89" s="62"/>
      <c r="AZ89" s="62"/>
      <c r="BA89" s="62"/>
      <c r="BB89" s="62"/>
      <c r="BC89" s="62">
        <f t="shared" si="2"/>
        <v>0</v>
      </c>
      <c r="BD89" s="62"/>
      <c r="BE89" s="62"/>
      <c r="BF89" s="62"/>
      <c r="BG89" s="62"/>
      <c r="BH89" s="62">
        <f t="shared" si="3"/>
        <v>20</v>
      </c>
      <c r="BI89" s="62"/>
      <c r="BJ89" s="62"/>
      <c r="BK89" s="62"/>
      <c r="BL89" s="62"/>
      <c r="BM89" s="62">
        <v>20</v>
      </c>
      <c r="BN89" s="62"/>
      <c r="BO89" s="62"/>
      <c r="BP89" s="62"/>
      <c r="BQ89" s="62"/>
      <c r="BR89" s="10"/>
      <c r="BS89" s="10"/>
      <c r="BT89" s="10"/>
      <c r="BU89" s="10"/>
      <c r="BV89" s="10"/>
      <c r="BW89" s="10"/>
      <c r="BX89" s="10"/>
      <c r="BY89" s="10"/>
      <c r="BZ89" s="8"/>
    </row>
    <row r="90" spans="1:78" ht="25.5" customHeight="1" x14ac:dyDescent="0.2">
      <c r="A90" s="64">
        <v>6</v>
      </c>
      <c r="B90" s="64"/>
      <c r="C90" s="65" t="s">
        <v>118</v>
      </c>
      <c r="D90" s="56"/>
      <c r="E90" s="56"/>
      <c r="F90" s="56"/>
      <c r="G90" s="56"/>
      <c r="H90" s="56"/>
      <c r="I90" s="57"/>
      <c r="J90" s="66" t="s">
        <v>107</v>
      </c>
      <c r="K90" s="66"/>
      <c r="L90" s="66"/>
      <c r="M90" s="66"/>
      <c r="N90" s="66"/>
      <c r="O90" s="65" t="s">
        <v>113</v>
      </c>
      <c r="P90" s="56"/>
      <c r="Q90" s="56"/>
      <c r="R90" s="56"/>
      <c r="S90" s="56"/>
      <c r="T90" s="56"/>
      <c r="U90" s="56"/>
      <c r="V90" s="56"/>
      <c r="W90" s="56"/>
      <c r="X90" s="57"/>
      <c r="Y90" s="62">
        <v>0</v>
      </c>
      <c r="Z90" s="62"/>
      <c r="AA90" s="62"/>
      <c r="AB90" s="62"/>
      <c r="AC90" s="62"/>
      <c r="AD90" s="62">
        <v>73.040000000000006</v>
      </c>
      <c r="AE90" s="62"/>
      <c r="AF90" s="62"/>
      <c r="AG90" s="62"/>
      <c r="AH90" s="62"/>
      <c r="AI90" s="62">
        <v>73.040000000000006</v>
      </c>
      <c r="AJ90" s="62"/>
      <c r="AK90" s="62"/>
      <c r="AL90" s="62"/>
      <c r="AM90" s="62"/>
      <c r="AN90" s="62">
        <v>0</v>
      </c>
      <c r="AO90" s="62"/>
      <c r="AP90" s="62"/>
      <c r="AQ90" s="62"/>
      <c r="AR90" s="62"/>
      <c r="AS90" s="62">
        <v>0</v>
      </c>
      <c r="AT90" s="62"/>
      <c r="AU90" s="62"/>
      <c r="AV90" s="62"/>
      <c r="AW90" s="62"/>
      <c r="AX90" s="62">
        <v>0</v>
      </c>
      <c r="AY90" s="62"/>
      <c r="AZ90" s="62"/>
      <c r="BA90" s="62"/>
      <c r="BB90" s="62"/>
      <c r="BC90" s="62">
        <f t="shared" si="2"/>
        <v>0</v>
      </c>
      <c r="BD90" s="62"/>
      <c r="BE90" s="62"/>
      <c r="BF90" s="62"/>
      <c r="BG90" s="62"/>
      <c r="BH90" s="62">
        <f t="shared" si="3"/>
        <v>-73.040000000000006</v>
      </c>
      <c r="BI90" s="62"/>
      <c r="BJ90" s="62"/>
      <c r="BK90" s="62"/>
      <c r="BL90" s="62"/>
      <c r="BM90" s="62">
        <v>-73.040000000000006</v>
      </c>
      <c r="BN90" s="62"/>
      <c r="BO90" s="62"/>
      <c r="BP90" s="62"/>
      <c r="BQ90" s="62"/>
      <c r="BR90" s="10"/>
      <c r="BS90" s="10"/>
      <c r="BT90" s="10"/>
      <c r="BU90" s="10"/>
      <c r="BV90" s="10"/>
      <c r="BW90" s="10"/>
      <c r="BX90" s="10"/>
      <c r="BY90" s="10"/>
      <c r="BZ90" s="8"/>
    </row>
    <row r="91" spans="1:78" ht="25.5" customHeight="1" x14ac:dyDescent="0.2">
      <c r="A91" s="64">
        <v>7</v>
      </c>
      <c r="B91" s="64"/>
      <c r="C91" s="65" t="s">
        <v>119</v>
      </c>
      <c r="D91" s="56"/>
      <c r="E91" s="56"/>
      <c r="F91" s="56"/>
      <c r="G91" s="56"/>
      <c r="H91" s="56"/>
      <c r="I91" s="57"/>
      <c r="J91" s="66" t="s">
        <v>120</v>
      </c>
      <c r="K91" s="66"/>
      <c r="L91" s="66"/>
      <c r="M91" s="66"/>
      <c r="N91" s="66"/>
      <c r="O91" s="65" t="s">
        <v>113</v>
      </c>
      <c r="P91" s="56"/>
      <c r="Q91" s="56"/>
      <c r="R91" s="56"/>
      <c r="S91" s="56"/>
      <c r="T91" s="56"/>
      <c r="U91" s="56"/>
      <c r="V91" s="56"/>
      <c r="W91" s="56"/>
      <c r="X91" s="57"/>
      <c r="Y91" s="62">
        <v>0</v>
      </c>
      <c r="Z91" s="62"/>
      <c r="AA91" s="62"/>
      <c r="AB91" s="62"/>
      <c r="AC91" s="62"/>
      <c r="AD91" s="62">
        <v>4869</v>
      </c>
      <c r="AE91" s="62"/>
      <c r="AF91" s="62"/>
      <c r="AG91" s="62"/>
      <c r="AH91" s="62"/>
      <c r="AI91" s="62">
        <v>4869</v>
      </c>
      <c r="AJ91" s="62"/>
      <c r="AK91" s="62"/>
      <c r="AL91" s="62"/>
      <c r="AM91" s="62"/>
      <c r="AN91" s="62">
        <v>0</v>
      </c>
      <c r="AO91" s="62"/>
      <c r="AP91" s="62"/>
      <c r="AQ91" s="62"/>
      <c r="AR91" s="62"/>
      <c r="AS91" s="62">
        <v>0</v>
      </c>
      <c r="AT91" s="62"/>
      <c r="AU91" s="62"/>
      <c r="AV91" s="62"/>
      <c r="AW91" s="62"/>
      <c r="AX91" s="62">
        <v>0</v>
      </c>
      <c r="AY91" s="62"/>
      <c r="AZ91" s="62"/>
      <c r="BA91" s="62"/>
      <c r="BB91" s="62"/>
      <c r="BC91" s="62">
        <f t="shared" si="2"/>
        <v>0</v>
      </c>
      <c r="BD91" s="62"/>
      <c r="BE91" s="62"/>
      <c r="BF91" s="62"/>
      <c r="BG91" s="62"/>
      <c r="BH91" s="62">
        <f t="shared" si="3"/>
        <v>-4869</v>
      </c>
      <c r="BI91" s="62"/>
      <c r="BJ91" s="62"/>
      <c r="BK91" s="62"/>
      <c r="BL91" s="62"/>
      <c r="BM91" s="62">
        <v>-4869</v>
      </c>
      <c r="BN91" s="62"/>
      <c r="BO91" s="62"/>
      <c r="BP91" s="62"/>
      <c r="BQ91" s="62"/>
      <c r="BR91" s="10"/>
      <c r="BS91" s="10"/>
      <c r="BT91" s="10"/>
      <c r="BU91" s="10"/>
      <c r="BV91" s="10"/>
      <c r="BW91" s="10"/>
      <c r="BX91" s="10"/>
      <c r="BY91" s="10"/>
      <c r="BZ91" s="8"/>
    </row>
    <row r="92" spans="1:78" ht="38.25" customHeight="1" x14ac:dyDescent="0.2">
      <c r="A92" s="64">
        <v>8</v>
      </c>
      <c r="B92" s="64"/>
      <c r="C92" s="65" t="s">
        <v>121</v>
      </c>
      <c r="D92" s="56"/>
      <c r="E92" s="56"/>
      <c r="F92" s="56"/>
      <c r="G92" s="56"/>
      <c r="H92" s="56"/>
      <c r="I92" s="57"/>
      <c r="J92" s="66" t="s">
        <v>120</v>
      </c>
      <c r="K92" s="66"/>
      <c r="L92" s="66"/>
      <c r="M92" s="66"/>
      <c r="N92" s="66"/>
      <c r="O92" s="65" t="s">
        <v>122</v>
      </c>
      <c r="P92" s="56"/>
      <c r="Q92" s="56"/>
      <c r="R92" s="56"/>
      <c r="S92" s="56"/>
      <c r="T92" s="56"/>
      <c r="U92" s="56"/>
      <c r="V92" s="56"/>
      <c r="W92" s="56"/>
      <c r="X92" s="57"/>
      <c r="Y92" s="62">
        <v>0</v>
      </c>
      <c r="Z92" s="62"/>
      <c r="AA92" s="62"/>
      <c r="AB92" s="62"/>
      <c r="AC92" s="62"/>
      <c r="AD92" s="62">
        <v>1</v>
      </c>
      <c r="AE92" s="62"/>
      <c r="AF92" s="62"/>
      <c r="AG92" s="62"/>
      <c r="AH92" s="62"/>
      <c r="AI92" s="62">
        <v>1</v>
      </c>
      <c r="AJ92" s="62"/>
      <c r="AK92" s="62"/>
      <c r="AL92" s="62"/>
      <c r="AM92" s="62"/>
      <c r="AN92" s="62">
        <v>0</v>
      </c>
      <c r="AO92" s="62"/>
      <c r="AP92" s="62"/>
      <c r="AQ92" s="62"/>
      <c r="AR92" s="62"/>
      <c r="AS92" s="62">
        <v>1</v>
      </c>
      <c r="AT92" s="62"/>
      <c r="AU92" s="62"/>
      <c r="AV92" s="62"/>
      <c r="AW92" s="62"/>
      <c r="AX92" s="62">
        <v>1</v>
      </c>
      <c r="AY92" s="62"/>
      <c r="AZ92" s="62"/>
      <c r="BA92" s="62"/>
      <c r="BB92" s="62"/>
      <c r="BC92" s="62">
        <f t="shared" si="2"/>
        <v>0</v>
      </c>
      <c r="BD92" s="62"/>
      <c r="BE92" s="62"/>
      <c r="BF92" s="62"/>
      <c r="BG92" s="62"/>
      <c r="BH92" s="62">
        <f t="shared" si="3"/>
        <v>0</v>
      </c>
      <c r="BI92" s="62"/>
      <c r="BJ92" s="62"/>
      <c r="BK92" s="62"/>
      <c r="BL92" s="62"/>
      <c r="BM92" s="62">
        <v>0</v>
      </c>
      <c r="BN92" s="62"/>
      <c r="BO92" s="62"/>
      <c r="BP92" s="62"/>
      <c r="BQ92" s="62"/>
      <c r="BR92" s="10"/>
      <c r="BS92" s="10"/>
      <c r="BT92" s="10"/>
      <c r="BU92" s="10"/>
      <c r="BV92" s="10"/>
      <c r="BW92" s="10"/>
      <c r="BX92" s="10"/>
      <c r="BY92" s="10"/>
      <c r="BZ92" s="8"/>
    </row>
    <row r="93" spans="1:78" s="39" customFormat="1" ht="15.75" x14ac:dyDescent="0.2">
      <c r="A93" s="67">
        <v>0</v>
      </c>
      <c r="B93" s="67"/>
      <c r="C93" s="68" t="s">
        <v>123</v>
      </c>
      <c r="D93" s="48"/>
      <c r="E93" s="48"/>
      <c r="F93" s="48"/>
      <c r="G93" s="48"/>
      <c r="H93" s="48"/>
      <c r="I93" s="49"/>
      <c r="J93" s="69" t="s">
        <v>90</v>
      </c>
      <c r="K93" s="69"/>
      <c r="L93" s="69"/>
      <c r="M93" s="69"/>
      <c r="N93" s="69"/>
      <c r="O93" s="68" t="s">
        <v>90</v>
      </c>
      <c r="P93" s="48"/>
      <c r="Q93" s="48"/>
      <c r="R93" s="48"/>
      <c r="S93" s="48"/>
      <c r="T93" s="48"/>
      <c r="U93" s="48"/>
      <c r="V93" s="48"/>
      <c r="W93" s="48"/>
      <c r="X93" s="49"/>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41"/>
      <c r="BS93" s="41"/>
      <c r="BT93" s="41"/>
      <c r="BU93" s="41"/>
      <c r="BV93" s="41"/>
      <c r="BW93" s="41"/>
      <c r="BX93" s="41"/>
      <c r="BY93" s="41"/>
      <c r="BZ93" s="42"/>
    </row>
    <row r="94" spans="1:78" ht="25.5" customHeight="1" x14ac:dyDescent="0.2">
      <c r="A94" s="64">
        <v>1</v>
      </c>
      <c r="B94" s="64"/>
      <c r="C94" s="65" t="s">
        <v>124</v>
      </c>
      <c r="D94" s="56"/>
      <c r="E94" s="56"/>
      <c r="F94" s="56"/>
      <c r="G94" s="56"/>
      <c r="H94" s="56"/>
      <c r="I94" s="57"/>
      <c r="J94" s="66" t="s">
        <v>125</v>
      </c>
      <c r="K94" s="66"/>
      <c r="L94" s="66"/>
      <c r="M94" s="66"/>
      <c r="N94" s="66"/>
      <c r="O94" s="65" t="s">
        <v>126</v>
      </c>
      <c r="P94" s="56"/>
      <c r="Q94" s="56"/>
      <c r="R94" s="56"/>
      <c r="S94" s="56"/>
      <c r="T94" s="56"/>
      <c r="U94" s="56"/>
      <c r="V94" s="56"/>
      <c r="W94" s="56"/>
      <c r="X94" s="57"/>
      <c r="Y94" s="62">
        <v>0</v>
      </c>
      <c r="Z94" s="62"/>
      <c r="AA94" s="62"/>
      <c r="AB94" s="62"/>
      <c r="AC94" s="62"/>
      <c r="AD94" s="62">
        <v>15</v>
      </c>
      <c r="AE94" s="62"/>
      <c r="AF94" s="62"/>
      <c r="AG94" s="62"/>
      <c r="AH94" s="62"/>
      <c r="AI94" s="62">
        <v>15</v>
      </c>
      <c r="AJ94" s="62"/>
      <c r="AK94" s="62"/>
      <c r="AL94" s="62"/>
      <c r="AM94" s="62"/>
      <c r="AN94" s="62">
        <v>0</v>
      </c>
      <c r="AO94" s="62"/>
      <c r="AP94" s="62"/>
      <c r="AQ94" s="62"/>
      <c r="AR94" s="62"/>
      <c r="AS94" s="62">
        <v>0</v>
      </c>
      <c r="AT94" s="62"/>
      <c r="AU94" s="62"/>
      <c r="AV94" s="62"/>
      <c r="AW94" s="62"/>
      <c r="AX94" s="62">
        <v>0</v>
      </c>
      <c r="AY94" s="62"/>
      <c r="AZ94" s="62"/>
      <c r="BA94" s="62"/>
      <c r="BB94" s="62"/>
      <c r="BC94" s="62">
        <f>AN94-Y94</f>
        <v>0</v>
      </c>
      <c r="BD94" s="62"/>
      <c r="BE94" s="62"/>
      <c r="BF94" s="62"/>
      <c r="BG94" s="62"/>
      <c r="BH94" s="62">
        <f>AS94-AD94</f>
        <v>-15</v>
      </c>
      <c r="BI94" s="62"/>
      <c r="BJ94" s="62"/>
      <c r="BK94" s="62"/>
      <c r="BL94" s="62"/>
      <c r="BM94" s="62">
        <v>-15</v>
      </c>
      <c r="BN94" s="62"/>
      <c r="BO94" s="62"/>
      <c r="BP94" s="62"/>
      <c r="BQ94" s="62"/>
      <c r="BR94" s="10"/>
      <c r="BS94" s="10"/>
      <c r="BT94" s="10"/>
      <c r="BU94" s="10"/>
      <c r="BV94" s="10"/>
      <c r="BW94" s="10"/>
      <c r="BX94" s="10"/>
      <c r="BY94" s="10"/>
      <c r="BZ94" s="8"/>
    </row>
    <row r="95" spans="1:78" ht="25.5" customHeight="1" x14ac:dyDescent="0.2">
      <c r="A95" s="64">
        <v>2</v>
      </c>
      <c r="B95" s="64"/>
      <c r="C95" s="65" t="s">
        <v>127</v>
      </c>
      <c r="D95" s="56"/>
      <c r="E95" s="56"/>
      <c r="F95" s="56"/>
      <c r="G95" s="56"/>
      <c r="H95" s="56"/>
      <c r="I95" s="57"/>
      <c r="J95" s="66" t="s">
        <v>125</v>
      </c>
      <c r="K95" s="66"/>
      <c r="L95" s="66"/>
      <c r="M95" s="66"/>
      <c r="N95" s="66"/>
      <c r="O95" s="65" t="s">
        <v>126</v>
      </c>
      <c r="P95" s="56"/>
      <c r="Q95" s="56"/>
      <c r="R95" s="56"/>
      <c r="S95" s="56"/>
      <c r="T95" s="56"/>
      <c r="U95" s="56"/>
      <c r="V95" s="56"/>
      <c r="W95" s="56"/>
      <c r="X95" s="57"/>
      <c r="Y95" s="62">
        <v>241.48</v>
      </c>
      <c r="Z95" s="62"/>
      <c r="AA95" s="62"/>
      <c r="AB95" s="62"/>
      <c r="AC95" s="62"/>
      <c r="AD95" s="62">
        <v>0</v>
      </c>
      <c r="AE95" s="62"/>
      <c r="AF95" s="62"/>
      <c r="AG95" s="62"/>
      <c r="AH95" s="62"/>
      <c r="AI95" s="62">
        <v>241.48</v>
      </c>
      <c r="AJ95" s="62"/>
      <c r="AK95" s="62"/>
      <c r="AL95" s="62"/>
      <c r="AM95" s="62"/>
      <c r="AN95" s="62">
        <v>147.57</v>
      </c>
      <c r="AO95" s="62"/>
      <c r="AP95" s="62"/>
      <c r="AQ95" s="62"/>
      <c r="AR95" s="62"/>
      <c r="AS95" s="62">
        <v>0</v>
      </c>
      <c r="AT95" s="62"/>
      <c r="AU95" s="62"/>
      <c r="AV95" s="62"/>
      <c r="AW95" s="62"/>
      <c r="AX95" s="62">
        <v>147.57</v>
      </c>
      <c r="AY95" s="62"/>
      <c r="AZ95" s="62"/>
      <c r="BA95" s="62"/>
      <c r="BB95" s="62"/>
      <c r="BC95" s="62">
        <f>AN95-Y95</f>
        <v>-93.91</v>
      </c>
      <c r="BD95" s="62"/>
      <c r="BE95" s="62"/>
      <c r="BF95" s="62"/>
      <c r="BG95" s="62"/>
      <c r="BH95" s="62">
        <f>AS95-AD95</f>
        <v>0</v>
      </c>
      <c r="BI95" s="62"/>
      <c r="BJ95" s="62"/>
      <c r="BK95" s="62"/>
      <c r="BL95" s="62"/>
      <c r="BM95" s="62">
        <v>-93.91</v>
      </c>
      <c r="BN95" s="62"/>
      <c r="BO95" s="62"/>
      <c r="BP95" s="62"/>
      <c r="BQ95" s="62"/>
      <c r="BR95" s="10"/>
      <c r="BS95" s="10"/>
      <c r="BT95" s="10"/>
      <c r="BU95" s="10"/>
      <c r="BV95" s="10"/>
      <c r="BW95" s="10"/>
      <c r="BX95" s="10"/>
      <c r="BY95" s="10"/>
      <c r="BZ95" s="8"/>
    </row>
    <row r="96" spans="1:78" ht="38.25" customHeight="1" x14ac:dyDescent="0.2">
      <c r="A96" s="64">
        <v>3</v>
      </c>
      <c r="B96" s="64"/>
      <c r="C96" s="65" t="s">
        <v>128</v>
      </c>
      <c r="D96" s="56"/>
      <c r="E96" s="56"/>
      <c r="F96" s="56"/>
      <c r="G96" s="56"/>
      <c r="H96" s="56"/>
      <c r="I96" s="57"/>
      <c r="J96" s="66" t="s">
        <v>125</v>
      </c>
      <c r="K96" s="66"/>
      <c r="L96" s="66"/>
      <c r="M96" s="66"/>
      <c r="N96" s="66"/>
      <c r="O96" s="65" t="s">
        <v>126</v>
      </c>
      <c r="P96" s="56"/>
      <c r="Q96" s="56"/>
      <c r="R96" s="56"/>
      <c r="S96" s="56"/>
      <c r="T96" s="56"/>
      <c r="U96" s="56"/>
      <c r="V96" s="56"/>
      <c r="W96" s="56"/>
      <c r="X96" s="57"/>
      <c r="Y96" s="62">
        <v>5948.39</v>
      </c>
      <c r="Z96" s="62"/>
      <c r="AA96" s="62"/>
      <c r="AB96" s="62"/>
      <c r="AC96" s="62"/>
      <c r="AD96" s="62">
        <v>0</v>
      </c>
      <c r="AE96" s="62"/>
      <c r="AF96" s="62"/>
      <c r="AG96" s="62"/>
      <c r="AH96" s="62"/>
      <c r="AI96" s="62">
        <v>5948.39</v>
      </c>
      <c r="AJ96" s="62"/>
      <c r="AK96" s="62"/>
      <c r="AL96" s="62"/>
      <c r="AM96" s="62"/>
      <c r="AN96" s="62">
        <v>4181.78</v>
      </c>
      <c r="AO96" s="62"/>
      <c r="AP96" s="62"/>
      <c r="AQ96" s="62"/>
      <c r="AR96" s="62"/>
      <c r="AS96" s="62">
        <v>0</v>
      </c>
      <c r="AT96" s="62"/>
      <c r="AU96" s="62"/>
      <c r="AV96" s="62"/>
      <c r="AW96" s="62"/>
      <c r="AX96" s="62">
        <v>4181.78</v>
      </c>
      <c r="AY96" s="62"/>
      <c r="AZ96" s="62"/>
      <c r="BA96" s="62"/>
      <c r="BB96" s="62"/>
      <c r="BC96" s="62">
        <f>AN96-Y96</f>
        <v>-1766.6100000000006</v>
      </c>
      <c r="BD96" s="62"/>
      <c r="BE96" s="62"/>
      <c r="BF96" s="62"/>
      <c r="BG96" s="62"/>
      <c r="BH96" s="62">
        <f>AS96-AD96</f>
        <v>0</v>
      </c>
      <c r="BI96" s="62"/>
      <c r="BJ96" s="62"/>
      <c r="BK96" s="62"/>
      <c r="BL96" s="62"/>
      <c r="BM96" s="62">
        <v>-1766.6100000000006</v>
      </c>
      <c r="BN96" s="62"/>
      <c r="BO96" s="62"/>
      <c r="BP96" s="62"/>
      <c r="BQ96" s="62"/>
      <c r="BR96" s="10"/>
      <c r="BS96" s="10"/>
      <c r="BT96" s="10"/>
      <c r="BU96" s="10"/>
      <c r="BV96" s="10"/>
      <c r="BW96" s="10"/>
      <c r="BX96" s="10"/>
      <c r="BY96" s="10"/>
      <c r="BZ96" s="8"/>
    </row>
    <row r="97" spans="1:79" ht="51" customHeight="1" x14ac:dyDescent="0.2">
      <c r="A97" s="64">
        <v>4</v>
      </c>
      <c r="B97" s="64"/>
      <c r="C97" s="65" t="s">
        <v>129</v>
      </c>
      <c r="D97" s="56"/>
      <c r="E97" s="56"/>
      <c r="F97" s="56"/>
      <c r="G97" s="56"/>
      <c r="H97" s="56"/>
      <c r="I97" s="57"/>
      <c r="J97" s="66" t="s">
        <v>125</v>
      </c>
      <c r="K97" s="66"/>
      <c r="L97" s="66"/>
      <c r="M97" s="66"/>
      <c r="N97" s="66"/>
      <c r="O97" s="65" t="s">
        <v>126</v>
      </c>
      <c r="P97" s="56"/>
      <c r="Q97" s="56"/>
      <c r="R97" s="56"/>
      <c r="S97" s="56"/>
      <c r="T97" s="56"/>
      <c r="U97" s="56"/>
      <c r="V97" s="56"/>
      <c r="W97" s="56"/>
      <c r="X97" s="57"/>
      <c r="Y97" s="62">
        <v>0</v>
      </c>
      <c r="Z97" s="62"/>
      <c r="AA97" s="62"/>
      <c r="AB97" s="62"/>
      <c r="AC97" s="62"/>
      <c r="AD97" s="62">
        <v>600000</v>
      </c>
      <c r="AE97" s="62"/>
      <c r="AF97" s="62"/>
      <c r="AG97" s="62"/>
      <c r="AH97" s="62"/>
      <c r="AI97" s="62">
        <v>600000</v>
      </c>
      <c r="AJ97" s="62"/>
      <c r="AK97" s="62"/>
      <c r="AL97" s="62"/>
      <c r="AM97" s="62"/>
      <c r="AN97" s="62">
        <v>0</v>
      </c>
      <c r="AO97" s="62"/>
      <c r="AP97" s="62"/>
      <c r="AQ97" s="62"/>
      <c r="AR97" s="62"/>
      <c r="AS97" s="62">
        <v>581586</v>
      </c>
      <c r="AT97" s="62"/>
      <c r="AU97" s="62"/>
      <c r="AV97" s="62"/>
      <c r="AW97" s="62"/>
      <c r="AX97" s="62">
        <v>581586</v>
      </c>
      <c r="AY97" s="62"/>
      <c r="AZ97" s="62"/>
      <c r="BA97" s="62"/>
      <c r="BB97" s="62"/>
      <c r="BC97" s="62">
        <f>AN97-Y97</f>
        <v>0</v>
      </c>
      <c r="BD97" s="62"/>
      <c r="BE97" s="62"/>
      <c r="BF97" s="62"/>
      <c r="BG97" s="62"/>
      <c r="BH97" s="62">
        <f>AS97-AD97</f>
        <v>-18414</v>
      </c>
      <c r="BI97" s="62"/>
      <c r="BJ97" s="62"/>
      <c r="BK97" s="62"/>
      <c r="BL97" s="62"/>
      <c r="BM97" s="62">
        <v>-18414</v>
      </c>
      <c r="BN97" s="62"/>
      <c r="BO97" s="62"/>
      <c r="BP97" s="62"/>
      <c r="BQ97" s="62"/>
      <c r="BR97" s="10"/>
      <c r="BS97" s="10"/>
      <c r="BT97" s="10"/>
      <c r="BU97" s="10"/>
      <c r="BV97" s="10"/>
      <c r="BW97" s="10"/>
      <c r="BX97" s="10"/>
      <c r="BY97" s="10"/>
      <c r="BZ97" s="8"/>
    </row>
    <row r="98" spans="1:79" s="39" customFormat="1" ht="15.75" x14ac:dyDescent="0.2">
      <c r="A98" s="67">
        <v>0</v>
      </c>
      <c r="B98" s="67"/>
      <c r="C98" s="68" t="s">
        <v>130</v>
      </c>
      <c r="D98" s="48"/>
      <c r="E98" s="48"/>
      <c r="F98" s="48"/>
      <c r="G98" s="48"/>
      <c r="H98" s="48"/>
      <c r="I98" s="49"/>
      <c r="J98" s="69" t="s">
        <v>90</v>
      </c>
      <c r="K98" s="69"/>
      <c r="L98" s="69"/>
      <c r="M98" s="69"/>
      <c r="N98" s="69"/>
      <c r="O98" s="68" t="s">
        <v>90</v>
      </c>
      <c r="P98" s="48"/>
      <c r="Q98" s="48"/>
      <c r="R98" s="48"/>
      <c r="S98" s="48"/>
      <c r="T98" s="48"/>
      <c r="U98" s="48"/>
      <c r="V98" s="48"/>
      <c r="W98" s="48"/>
      <c r="X98" s="49"/>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41"/>
      <c r="BS98" s="41"/>
      <c r="BT98" s="41"/>
      <c r="BU98" s="41"/>
      <c r="BV98" s="41"/>
      <c r="BW98" s="41"/>
      <c r="BX98" s="41"/>
      <c r="BY98" s="41"/>
      <c r="BZ98" s="42"/>
    </row>
    <row r="99" spans="1:79" ht="76.5" customHeight="1" x14ac:dyDescent="0.2">
      <c r="A99" s="64">
        <v>1</v>
      </c>
      <c r="B99" s="64"/>
      <c r="C99" s="65" t="s">
        <v>131</v>
      </c>
      <c r="D99" s="56"/>
      <c r="E99" s="56"/>
      <c r="F99" s="56"/>
      <c r="G99" s="56"/>
      <c r="H99" s="56"/>
      <c r="I99" s="57"/>
      <c r="J99" s="66" t="s">
        <v>132</v>
      </c>
      <c r="K99" s="66"/>
      <c r="L99" s="66"/>
      <c r="M99" s="66"/>
      <c r="N99" s="66"/>
      <c r="O99" s="65" t="s">
        <v>126</v>
      </c>
      <c r="P99" s="56"/>
      <c r="Q99" s="56"/>
      <c r="R99" s="56"/>
      <c r="S99" s="56"/>
      <c r="T99" s="56"/>
      <c r="U99" s="56"/>
      <c r="V99" s="56"/>
      <c r="W99" s="56"/>
      <c r="X99" s="57"/>
      <c r="Y99" s="62">
        <v>99.28</v>
      </c>
      <c r="Z99" s="62"/>
      <c r="AA99" s="62"/>
      <c r="AB99" s="62"/>
      <c r="AC99" s="62"/>
      <c r="AD99" s="62">
        <v>0</v>
      </c>
      <c r="AE99" s="62"/>
      <c r="AF99" s="62"/>
      <c r="AG99" s="62"/>
      <c r="AH99" s="62"/>
      <c r="AI99" s="62">
        <v>99.28</v>
      </c>
      <c r="AJ99" s="62"/>
      <c r="AK99" s="62"/>
      <c r="AL99" s="62"/>
      <c r="AM99" s="62"/>
      <c r="AN99" s="62">
        <v>132.05000000000001</v>
      </c>
      <c r="AO99" s="62"/>
      <c r="AP99" s="62"/>
      <c r="AQ99" s="62"/>
      <c r="AR99" s="62"/>
      <c r="AS99" s="62">
        <v>0</v>
      </c>
      <c r="AT99" s="62"/>
      <c r="AU99" s="62"/>
      <c r="AV99" s="62"/>
      <c r="AW99" s="62"/>
      <c r="AX99" s="62">
        <v>132.05000000000001</v>
      </c>
      <c r="AY99" s="62"/>
      <c r="AZ99" s="62"/>
      <c r="BA99" s="62"/>
      <c r="BB99" s="62"/>
      <c r="BC99" s="62">
        <f>AN99-Y99</f>
        <v>32.77000000000001</v>
      </c>
      <c r="BD99" s="62"/>
      <c r="BE99" s="62"/>
      <c r="BF99" s="62"/>
      <c r="BG99" s="62"/>
      <c r="BH99" s="62">
        <f>AS99-AD99</f>
        <v>0</v>
      </c>
      <c r="BI99" s="62"/>
      <c r="BJ99" s="62"/>
      <c r="BK99" s="62"/>
      <c r="BL99" s="62"/>
      <c r="BM99" s="62">
        <v>32.77000000000001</v>
      </c>
      <c r="BN99" s="62"/>
      <c r="BO99" s="62"/>
      <c r="BP99" s="62"/>
      <c r="BQ99" s="62"/>
      <c r="BR99" s="10"/>
      <c r="BS99" s="10"/>
      <c r="BT99" s="10"/>
      <c r="BU99" s="10"/>
      <c r="BV99" s="10"/>
      <c r="BW99" s="10"/>
      <c r="BX99" s="10"/>
      <c r="BY99" s="10"/>
      <c r="BZ99" s="8"/>
    </row>
    <row r="100" spans="1:79" ht="15.75" x14ac:dyDescent="0.2">
      <c r="A100" s="30"/>
      <c r="B100" s="30"/>
      <c r="C100" s="31"/>
      <c r="D100" s="31"/>
      <c r="E100" s="31"/>
      <c r="F100" s="31"/>
      <c r="G100" s="31"/>
      <c r="H100" s="31"/>
      <c r="I100" s="31"/>
      <c r="J100" s="31"/>
      <c r="K100" s="31"/>
      <c r="L100" s="31"/>
      <c r="M100" s="31"/>
      <c r="N100" s="31"/>
      <c r="O100" s="31"/>
      <c r="P100" s="31"/>
      <c r="Q100" s="31"/>
      <c r="R100" s="31"/>
      <c r="S100" s="31"/>
      <c r="T100" s="31"/>
      <c r="U100" s="31"/>
      <c r="V100" s="31"/>
      <c r="W100" s="31"/>
      <c r="X100" s="31"/>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c r="AY100" s="33"/>
      <c r="AZ100" s="33"/>
      <c r="BA100" s="33"/>
      <c r="BB100" s="33"/>
      <c r="BC100" s="33"/>
      <c r="BD100" s="33"/>
      <c r="BE100" s="33"/>
      <c r="BF100" s="33"/>
      <c r="BG100" s="33"/>
      <c r="BH100" s="33"/>
      <c r="BI100" s="33"/>
      <c r="BJ100" s="33"/>
      <c r="BK100" s="33"/>
      <c r="BL100" s="33"/>
      <c r="BM100" s="33"/>
      <c r="BN100" s="33"/>
      <c r="BO100" s="33"/>
      <c r="BP100" s="33"/>
      <c r="BQ100" s="33"/>
      <c r="BR100" s="10"/>
      <c r="BS100" s="10"/>
      <c r="BT100" s="10"/>
      <c r="BU100" s="10"/>
      <c r="BV100" s="10"/>
      <c r="BW100" s="10"/>
      <c r="BX100" s="10"/>
      <c r="BY100" s="10"/>
      <c r="BZ100" s="8"/>
    </row>
    <row r="101" spans="1:79" ht="15.75" customHeight="1" x14ac:dyDescent="0.2">
      <c r="A101" s="98" t="s">
        <v>63</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row>
    <row r="102" spans="1:79" ht="9" customHeight="1" x14ac:dyDescent="0.2">
      <c r="A102" s="30"/>
      <c r="B102" s="30"/>
      <c r="C102" s="31"/>
      <c r="D102" s="31"/>
      <c r="E102" s="31"/>
      <c r="F102" s="31"/>
      <c r="G102" s="31"/>
      <c r="H102" s="31"/>
      <c r="I102" s="31"/>
      <c r="J102" s="31"/>
      <c r="K102" s="31"/>
      <c r="L102" s="31"/>
      <c r="M102" s="31"/>
      <c r="N102" s="31"/>
      <c r="O102" s="31"/>
      <c r="P102" s="31"/>
      <c r="Q102" s="31"/>
      <c r="R102" s="31"/>
      <c r="S102" s="31"/>
      <c r="T102" s="31"/>
      <c r="U102" s="31"/>
      <c r="V102" s="31"/>
      <c r="W102" s="31"/>
      <c r="X102" s="31"/>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c r="AY102" s="33"/>
      <c r="AZ102" s="33"/>
      <c r="BA102" s="33"/>
      <c r="BB102" s="33"/>
      <c r="BC102" s="33"/>
      <c r="BD102" s="33"/>
      <c r="BE102" s="33"/>
      <c r="BF102" s="33"/>
      <c r="BG102" s="33"/>
      <c r="BH102" s="33"/>
      <c r="BI102" s="33"/>
      <c r="BJ102" s="33"/>
      <c r="BK102" s="33"/>
      <c r="BL102" s="33"/>
      <c r="BM102" s="33"/>
      <c r="BN102" s="33"/>
      <c r="BO102" s="33"/>
      <c r="BP102" s="33"/>
      <c r="BQ102" s="33"/>
      <c r="BR102" s="10"/>
      <c r="BS102" s="10"/>
      <c r="BT102" s="10"/>
      <c r="BU102" s="10"/>
      <c r="BV102" s="10"/>
      <c r="BW102" s="10"/>
      <c r="BX102" s="10"/>
      <c r="BY102" s="10"/>
      <c r="BZ102" s="8"/>
    </row>
    <row r="103" spans="1:79" ht="45" customHeight="1" x14ac:dyDescent="0.2">
      <c r="A103" s="82" t="s">
        <v>3</v>
      </c>
      <c r="B103" s="83"/>
      <c r="C103" s="82" t="s">
        <v>6</v>
      </c>
      <c r="D103" s="110"/>
      <c r="E103" s="110"/>
      <c r="F103" s="110"/>
      <c r="G103" s="110"/>
      <c r="H103" s="110"/>
      <c r="I103" s="83"/>
      <c r="J103" s="82" t="s">
        <v>5</v>
      </c>
      <c r="K103" s="110"/>
      <c r="L103" s="110"/>
      <c r="M103" s="110"/>
      <c r="N103" s="83"/>
      <c r="O103" s="92" t="s">
        <v>64</v>
      </c>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9"/>
      <c r="BR103" s="9"/>
      <c r="BS103" s="9"/>
      <c r="BT103" s="9"/>
      <c r="BU103" s="9"/>
      <c r="BV103" s="9"/>
      <c r="BW103" s="9"/>
      <c r="BX103" s="9"/>
      <c r="BY103" s="9"/>
      <c r="BZ103" s="8"/>
    </row>
    <row r="104" spans="1:79" s="37" customFormat="1" ht="15.95" customHeight="1" x14ac:dyDescent="0.2">
      <c r="A104" s="114">
        <v>1</v>
      </c>
      <c r="B104" s="114"/>
      <c r="C104" s="114">
        <v>2</v>
      </c>
      <c r="D104" s="114"/>
      <c r="E104" s="114"/>
      <c r="F104" s="114"/>
      <c r="G104" s="114"/>
      <c r="H104" s="114"/>
      <c r="I104" s="114"/>
      <c r="J104" s="114">
        <v>3</v>
      </c>
      <c r="K104" s="114"/>
      <c r="L104" s="114"/>
      <c r="M104" s="114"/>
      <c r="N104" s="114"/>
      <c r="O104" s="150">
        <v>4</v>
      </c>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2"/>
      <c r="BR104" s="35"/>
      <c r="BS104" s="35"/>
      <c r="BT104" s="35"/>
      <c r="BU104" s="35"/>
      <c r="BV104" s="35"/>
      <c r="BW104" s="35"/>
      <c r="BX104" s="35"/>
      <c r="BY104" s="35"/>
      <c r="BZ104" s="36"/>
    </row>
    <row r="105" spans="1:79" s="37" customFormat="1" ht="12.75" hidden="1" customHeight="1" x14ac:dyDescent="0.2">
      <c r="A105" s="54" t="s">
        <v>36</v>
      </c>
      <c r="B105" s="54"/>
      <c r="C105" s="128" t="s">
        <v>14</v>
      </c>
      <c r="D105" s="129"/>
      <c r="E105" s="129"/>
      <c r="F105" s="129"/>
      <c r="G105" s="129"/>
      <c r="H105" s="129"/>
      <c r="I105" s="130"/>
      <c r="J105" s="54" t="s">
        <v>15</v>
      </c>
      <c r="K105" s="54"/>
      <c r="L105" s="54"/>
      <c r="M105" s="54"/>
      <c r="N105" s="54"/>
      <c r="O105" s="55" t="s">
        <v>72</v>
      </c>
      <c r="P105" s="120"/>
      <c r="Q105" s="120"/>
      <c r="R105" s="120"/>
      <c r="S105" s="120"/>
      <c r="T105" s="120"/>
      <c r="U105" s="120"/>
      <c r="V105" s="120"/>
      <c r="W105" s="120"/>
      <c r="X105" s="120"/>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2"/>
      <c r="BR105" s="38"/>
      <c r="BS105" s="38"/>
      <c r="BT105" s="36"/>
      <c r="BU105" s="36"/>
      <c r="BV105" s="36"/>
      <c r="BW105" s="36"/>
      <c r="BX105" s="36"/>
      <c r="BY105" s="36"/>
      <c r="BZ105" s="36"/>
      <c r="CA105" s="37" t="s">
        <v>71</v>
      </c>
    </row>
    <row r="106" spans="1:79" s="45" customFormat="1" ht="15.75" x14ac:dyDescent="0.2">
      <c r="A106" s="46">
        <v>0</v>
      </c>
      <c r="B106" s="46"/>
      <c r="C106" s="46" t="s">
        <v>89</v>
      </c>
      <c r="D106" s="46"/>
      <c r="E106" s="46"/>
      <c r="F106" s="46"/>
      <c r="G106" s="46"/>
      <c r="H106" s="46"/>
      <c r="I106" s="46"/>
      <c r="J106" s="46"/>
      <c r="K106" s="46"/>
      <c r="L106" s="46"/>
      <c r="M106" s="46"/>
      <c r="N106" s="46"/>
      <c r="O106" s="50"/>
      <c r="P106" s="51"/>
      <c r="Q106" s="51"/>
      <c r="R106" s="51"/>
      <c r="S106" s="51"/>
      <c r="T106" s="51"/>
      <c r="U106" s="51"/>
      <c r="V106" s="51"/>
      <c r="W106" s="51"/>
      <c r="X106" s="51"/>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3"/>
      <c r="BR106" s="43"/>
      <c r="BS106" s="43"/>
      <c r="BT106" s="43"/>
      <c r="BU106" s="43"/>
      <c r="BV106" s="43"/>
      <c r="BW106" s="43"/>
      <c r="BX106" s="43"/>
      <c r="BY106" s="43"/>
      <c r="BZ106" s="44"/>
      <c r="CA106" s="45" t="s">
        <v>66</v>
      </c>
    </row>
    <row r="107" spans="1:79" s="45" customFormat="1" ht="15.75" x14ac:dyDescent="0.2">
      <c r="A107" s="46">
        <v>0</v>
      </c>
      <c r="B107" s="46"/>
      <c r="C107" s="46"/>
      <c r="D107" s="46"/>
      <c r="E107" s="46"/>
      <c r="F107" s="46"/>
      <c r="G107" s="46"/>
      <c r="H107" s="46"/>
      <c r="I107" s="46"/>
      <c r="J107" s="46"/>
      <c r="K107" s="46"/>
      <c r="L107" s="46"/>
      <c r="M107" s="46"/>
      <c r="N107" s="46"/>
      <c r="O107" s="50"/>
      <c r="P107" s="51"/>
      <c r="Q107" s="51"/>
      <c r="R107" s="51"/>
      <c r="S107" s="51"/>
      <c r="T107" s="51"/>
      <c r="U107" s="51"/>
      <c r="V107" s="51"/>
      <c r="W107" s="51"/>
      <c r="X107" s="51"/>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3"/>
      <c r="BR107" s="43"/>
      <c r="BS107" s="43"/>
      <c r="BT107" s="43"/>
      <c r="BU107" s="43"/>
      <c r="BV107" s="43"/>
      <c r="BW107" s="43"/>
      <c r="BX107" s="43"/>
      <c r="BY107" s="43"/>
      <c r="BZ107" s="44"/>
    </row>
    <row r="108" spans="1:79" s="37" customFormat="1" ht="25.5" customHeight="1" x14ac:dyDescent="0.2">
      <c r="A108" s="54">
        <v>5</v>
      </c>
      <c r="B108" s="54"/>
      <c r="C108" s="55" t="s">
        <v>97</v>
      </c>
      <c r="D108" s="56"/>
      <c r="E108" s="56"/>
      <c r="F108" s="56"/>
      <c r="G108" s="56"/>
      <c r="H108" s="56"/>
      <c r="I108" s="57"/>
      <c r="J108" s="54" t="s">
        <v>92</v>
      </c>
      <c r="K108" s="54"/>
      <c r="L108" s="54"/>
      <c r="M108" s="54"/>
      <c r="N108" s="54"/>
      <c r="O108" s="58" t="s">
        <v>133</v>
      </c>
      <c r="P108" s="59"/>
      <c r="Q108" s="59"/>
      <c r="R108" s="59"/>
      <c r="S108" s="59"/>
      <c r="T108" s="59"/>
      <c r="U108" s="59"/>
      <c r="V108" s="59"/>
      <c r="W108" s="59"/>
      <c r="X108" s="59"/>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1"/>
      <c r="BR108" s="35"/>
      <c r="BS108" s="35"/>
      <c r="BT108" s="35"/>
      <c r="BU108" s="35"/>
      <c r="BV108" s="35"/>
      <c r="BW108" s="35"/>
      <c r="BX108" s="35"/>
      <c r="BY108" s="35"/>
      <c r="BZ108" s="36"/>
    </row>
    <row r="109" spans="1:79" s="37" customFormat="1" ht="15.75" customHeight="1" x14ac:dyDescent="0.2">
      <c r="A109" s="54">
        <v>6</v>
      </c>
      <c r="B109" s="54"/>
      <c r="C109" s="55" t="s">
        <v>99</v>
      </c>
      <c r="D109" s="56"/>
      <c r="E109" s="56"/>
      <c r="F109" s="56"/>
      <c r="G109" s="56"/>
      <c r="H109" s="56"/>
      <c r="I109" s="57"/>
      <c r="J109" s="54" t="s">
        <v>92</v>
      </c>
      <c r="K109" s="54"/>
      <c r="L109" s="54"/>
      <c r="M109" s="54"/>
      <c r="N109" s="54"/>
      <c r="O109" s="58" t="s">
        <v>134</v>
      </c>
      <c r="P109" s="59"/>
      <c r="Q109" s="59"/>
      <c r="R109" s="59"/>
      <c r="S109" s="59"/>
      <c r="T109" s="59"/>
      <c r="U109" s="59"/>
      <c r="V109" s="59"/>
      <c r="W109" s="59"/>
      <c r="X109" s="59"/>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1"/>
      <c r="BR109" s="35"/>
      <c r="BS109" s="35"/>
      <c r="BT109" s="35"/>
      <c r="BU109" s="35"/>
      <c r="BV109" s="35"/>
      <c r="BW109" s="35"/>
      <c r="BX109" s="35"/>
      <c r="BY109" s="35"/>
      <c r="BZ109" s="36"/>
    </row>
    <row r="110" spans="1:79" s="37" customFormat="1" ht="25.5" customHeight="1" x14ac:dyDescent="0.2">
      <c r="A110" s="54">
        <v>7</v>
      </c>
      <c r="B110" s="54"/>
      <c r="C110" s="55" t="s">
        <v>101</v>
      </c>
      <c r="D110" s="56"/>
      <c r="E110" s="56"/>
      <c r="F110" s="56"/>
      <c r="G110" s="56"/>
      <c r="H110" s="56"/>
      <c r="I110" s="57"/>
      <c r="J110" s="54" t="s">
        <v>92</v>
      </c>
      <c r="K110" s="54"/>
      <c r="L110" s="54"/>
      <c r="M110" s="54"/>
      <c r="N110" s="54"/>
      <c r="O110" s="58" t="s">
        <v>135</v>
      </c>
      <c r="P110" s="59"/>
      <c r="Q110" s="59"/>
      <c r="R110" s="59"/>
      <c r="S110" s="59"/>
      <c r="T110" s="59"/>
      <c r="U110" s="59"/>
      <c r="V110" s="59"/>
      <c r="W110" s="59"/>
      <c r="X110" s="59"/>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1"/>
      <c r="BR110" s="35"/>
      <c r="BS110" s="35"/>
      <c r="BT110" s="35"/>
      <c r="BU110" s="35"/>
      <c r="BV110" s="35"/>
      <c r="BW110" s="35"/>
      <c r="BX110" s="35"/>
      <c r="BY110" s="35"/>
      <c r="BZ110" s="36"/>
    </row>
    <row r="111" spans="1:79" s="37" customFormat="1" ht="38.25" customHeight="1" x14ac:dyDescent="0.2">
      <c r="A111" s="54">
        <v>8</v>
      </c>
      <c r="B111" s="54"/>
      <c r="C111" s="55" t="s">
        <v>103</v>
      </c>
      <c r="D111" s="56"/>
      <c r="E111" s="56"/>
      <c r="F111" s="56"/>
      <c r="G111" s="56"/>
      <c r="H111" s="56"/>
      <c r="I111" s="57"/>
      <c r="J111" s="54" t="s">
        <v>92</v>
      </c>
      <c r="K111" s="54"/>
      <c r="L111" s="54"/>
      <c r="M111" s="54"/>
      <c r="N111" s="54"/>
      <c r="O111" s="58" t="s">
        <v>136</v>
      </c>
      <c r="P111" s="59"/>
      <c r="Q111" s="59"/>
      <c r="R111" s="59"/>
      <c r="S111" s="59"/>
      <c r="T111" s="59"/>
      <c r="U111" s="59"/>
      <c r="V111" s="59"/>
      <c r="W111" s="59"/>
      <c r="X111" s="59"/>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1"/>
      <c r="BR111" s="35"/>
      <c r="BS111" s="35"/>
      <c r="BT111" s="35"/>
      <c r="BU111" s="35"/>
      <c r="BV111" s="35"/>
      <c r="BW111" s="35"/>
      <c r="BX111" s="35"/>
      <c r="BY111" s="35"/>
      <c r="BZ111" s="36"/>
    </row>
    <row r="112" spans="1:79" s="37" customFormat="1" ht="25.5" customHeight="1" x14ac:dyDescent="0.2">
      <c r="A112" s="54">
        <v>9</v>
      </c>
      <c r="B112" s="54"/>
      <c r="C112" s="55" t="s">
        <v>104</v>
      </c>
      <c r="D112" s="56"/>
      <c r="E112" s="56"/>
      <c r="F112" s="56"/>
      <c r="G112" s="56"/>
      <c r="H112" s="56"/>
      <c r="I112" s="57"/>
      <c r="J112" s="54" t="s">
        <v>92</v>
      </c>
      <c r="K112" s="54"/>
      <c r="L112" s="54"/>
      <c r="M112" s="54"/>
      <c r="N112" s="54"/>
      <c r="O112" s="58" t="s">
        <v>137</v>
      </c>
      <c r="P112" s="59"/>
      <c r="Q112" s="59"/>
      <c r="R112" s="59"/>
      <c r="S112" s="59"/>
      <c r="T112" s="59"/>
      <c r="U112" s="59"/>
      <c r="V112" s="59"/>
      <c r="W112" s="59"/>
      <c r="X112" s="59"/>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1"/>
      <c r="BR112" s="35"/>
      <c r="BS112" s="35"/>
      <c r="BT112" s="35"/>
      <c r="BU112" s="35"/>
      <c r="BV112" s="35"/>
      <c r="BW112" s="35"/>
      <c r="BX112" s="35"/>
      <c r="BY112" s="35"/>
      <c r="BZ112" s="36"/>
    </row>
    <row r="113" spans="1:78" s="37" customFormat="1" ht="76.5" customHeight="1" x14ac:dyDescent="0.2">
      <c r="A113" s="54">
        <v>11</v>
      </c>
      <c r="B113" s="54"/>
      <c r="C113" s="55" t="s">
        <v>106</v>
      </c>
      <c r="D113" s="56"/>
      <c r="E113" s="56"/>
      <c r="F113" s="56"/>
      <c r="G113" s="56"/>
      <c r="H113" s="56"/>
      <c r="I113" s="57"/>
      <c r="J113" s="54" t="s">
        <v>107</v>
      </c>
      <c r="K113" s="54"/>
      <c r="L113" s="54"/>
      <c r="M113" s="54"/>
      <c r="N113" s="54"/>
      <c r="O113" s="58" t="s">
        <v>138</v>
      </c>
      <c r="P113" s="59"/>
      <c r="Q113" s="59"/>
      <c r="R113" s="59"/>
      <c r="S113" s="59"/>
      <c r="T113" s="59"/>
      <c r="U113" s="59"/>
      <c r="V113" s="59"/>
      <c r="W113" s="59"/>
      <c r="X113" s="59"/>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1"/>
      <c r="BR113" s="35"/>
      <c r="BS113" s="35"/>
      <c r="BT113" s="35"/>
      <c r="BU113" s="35"/>
      <c r="BV113" s="35"/>
      <c r="BW113" s="35"/>
      <c r="BX113" s="35"/>
      <c r="BY113" s="35"/>
      <c r="BZ113" s="36"/>
    </row>
    <row r="114" spans="1:78" s="37" customFormat="1" ht="76.5" customHeight="1" x14ac:dyDescent="0.2">
      <c r="A114" s="54">
        <v>12</v>
      </c>
      <c r="B114" s="54"/>
      <c r="C114" s="55" t="s">
        <v>109</v>
      </c>
      <c r="D114" s="56"/>
      <c r="E114" s="56"/>
      <c r="F114" s="56"/>
      <c r="G114" s="56"/>
      <c r="H114" s="56"/>
      <c r="I114" s="57"/>
      <c r="J114" s="54" t="s">
        <v>107</v>
      </c>
      <c r="K114" s="54"/>
      <c r="L114" s="54"/>
      <c r="M114" s="54"/>
      <c r="N114" s="54"/>
      <c r="O114" s="58" t="s">
        <v>139</v>
      </c>
      <c r="P114" s="59"/>
      <c r="Q114" s="59"/>
      <c r="R114" s="59"/>
      <c r="S114" s="59"/>
      <c r="T114" s="59"/>
      <c r="U114" s="59"/>
      <c r="V114" s="59"/>
      <c r="W114" s="59"/>
      <c r="X114" s="59"/>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1"/>
      <c r="BR114" s="35"/>
      <c r="BS114" s="35"/>
      <c r="BT114" s="35"/>
      <c r="BU114" s="35"/>
      <c r="BV114" s="35"/>
      <c r="BW114" s="35"/>
      <c r="BX114" s="35"/>
      <c r="BY114" s="35"/>
      <c r="BZ114" s="36"/>
    </row>
    <row r="115" spans="1:78" s="45" customFormat="1" ht="15.75" x14ac:dyDescent="0.2">
      <c r="A115" s="46">
        <v>0</v>
      </c>
      <c r="B115" s="46"/>
      <c r="C115" s="47" t="s">
        <v>110</v>
      </c>
      <c r="D115" s="48"/>
      <c r="E115" s="48"/>
      <c r="F115" s="48"/>
      <c r="G115" s="48"/>
      <c r="H115" s="48"/>
      <c r="I115" s="49"/>
      <c r="J115" s="46"/>
      <c r="K115" s="46"/>
      <c r="L115" s="46"/>
      <c r="M115" s="46"/>
      <c r="N115" s="46"/>
      <c r="O115" s="50"/>
      <c r="P115" s="51"/>
      <c r="Q115" s="51"/>
      <c r="R115" s="51"/>
      <c r="S115" s="51"/>
      <c r="T115" s="51"/>
      <c r="U115" s="51"/>
      <c r="V115" s="51"/>
      <c r="W115" s="51"/>
      <c r="X115" s="51"/>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3"/>
      <c r="BR115" s="43"/>
      <c r="BS115" s="43"/>
      <c r="BT115" s="43"/>
      <c r="BU115" s="43"/>
      <c r="BV115" s="43"/>
      <c r="BW115" s="43"/>
      <c r="BX115" s="43"/>
      <c r="BY115" s="43"/>
      <c r="BZ115" s="44"/>
    </row>
    <row r="116" spans="1:78" s="45" customFormat="1" ht="15.75" x14ac:dyDescent="0.2">
      <c r="A116" s="46">
        <v>0</v>
      </c>
      <c r="B116" s="46"/>
      <c r="C116" s="47"/>
      <c r="D116" s="48"/>
      <c r="E116" s="48"/>
      <c r="F116" s="48"/>
      <c r="G116" s="48"/>
      <c r="H116" s="48"/>
      <c r="I116" s="49"/>
      <c r="J116" s="46"/>
      <c r="K116" s="46"/>
      <c r="L116" s="46"/>
      <c r="M116" s="46"/>
      <c r="N116" s="46"/>
      <c r="O116" s="50"/>
      <c r="P116" s="51"/>
      <c r="Q116" s="51"/>
      <c r="R116" s="51"/>
      <c r="S116" s="51"/>
      <c r="T116" s="51"/>
      <c r="U116" s="51"/>
      <c r="V116" s="51"/>
      <c r="W116" s="51"/>
      <c r="X116" s="51"/>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3"/>
      <c r="BR116" s="43"/>
      <c r="BS116" s="43"/>
      <c r="BT116" s="43"/>
      <c r="BU116" s="43"/>
      <c r="BV116" s="43"/>
      <c r="BW116" s="43"/>
      <c r="BX116" s="43"/>
      <c r="BY116" s="43"/>
      <c r="BZ116" s="44"/>
    </row>
    <row r="117" spans="1:78" s="37" customFormat="1" ht="25.5" customHeight="1" x14ac:dyDescent="0.2">
      <c r="A117" s="54">
        <v>1</v>
      </c>
      <c r="B117" s="54"/>
      <c r="C117" s="55" t="s">
        <v>111</v>
      </c>
      <c r="D117" s="56"/>
      <c r="E117" s="56"/>
      <c r="F117" s="56"/>
      <c r="G117" s="56"/>
      <c r="H117" s="56"/>
      <c r="I117" s="57"/>
      <c r="J117" s="54" t="s">
        <v>112</v>
      </c>
      <c r="K117" s="54"/>
      <c r="L117" s="54"/>
      <c r="M117" s="54"/>
      <c r="N117" s="54"/>
      <c r="O117" s="58" t="s">
        <v>140</v>
      </c>
      <c r="P117" s="59"/>
      <c r="Q117" s="59"/>
      <c r="R117" s="59"/>
      <c r="S117" s="59"/>
      <c r="T117" s="59"/>
      <c r="U117" s="59"/>
      <c r="V117" s="59"/>
      <c r="W117" s="59"/>
      <c r="X117" s="59"/>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1"/>
      <c r="BR117" s="35"/>
      <c r="BS117" s="35"/>
      <c r="BT117" s="35"/>
      <c r="BU117" s="35"/>
      <c r="BV117" s="35"/>
      <c r="BW117" s="35"/>
      <c r="BX117" s="35"/>
      <c r="BY117" s="35"/>
      <c r="BZ117" s="36"/>
    </row>
    <row r="118" spans="1:78" s="37" customFormat="1" ht="38.25" customHeight="1" x14ac:dyDescent="0.2">
      <c r="A118" s="54">
        <v>2</v>
      </c>
      <c r="B118" s="54"/>
      <c r="C118" s="55" t="s">
        <v>114</v>
      </c>
      <c r="D118" s="56"/>
      <c r="E118" s="56"/>
      <c r="F118" s="56"/>
      <c r="G118" s="56"/>
      <c r="H118" s="56"/>
      <c r="I118" s="57"/>
      <c r="J118" s="54" t="s">
        <v>112</v>
      </c>
      <c r="K118" s="54"/>
      <c r="L118" s="54"/>
      <c r="M118" s="54"/>
      <c r="N118" s="54"/>
      <c r="O118" s="58" t="s">
        <v>141</v>
      </c>
      <c r="P118" s="59"/>
      <c r="Q118" s="59"/>
      <c r="R118" s="59"/>
      <c r="S118" s="59"/>
      <c r="T118" s="59"/>
      <c r="U118" s="59"/>
      <c r="V118" s="59"/>
      <c r="W118" s="59"/>
      <c r="X118" s="59"/>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1"/>
      <c r="BR118" s="35"/>
      <c r="BS118" s="35"/>
      <c r="BT118" s="35"/>
      <c r="BU118" s="35"/>
      <c r="BV118" s="35"/>
      <c r="BW118" s="35"/>
      <c r="BX118" s="35"/>
      <c r="BY118" s="35"/>
      <c r="BZ118" s="36"/>
    </row>
    <row r="119" spans="1:78" s="37" customFormat="1" ht="25.5" customHeight="1" x14ac:dyDescent="0.2">
      <c r="A119" s="54">
        <v>3</v>
      </c>
      <c r="B119" s="54"/>
      <c r="C119" s="55" t="s">
        <v>115</v>
      </c>
      <c r="D119" s="56"/>
      <c r="E119" s="56"/>
      <c r="F119" s="56"/>
      <c r="G119" s="56"/>
      <c r="H119" s="56"/>
      <c r="I119" s="57"/>
      <c r="J119" s="54" t="s">
        <v>112</v>
      </c>
      <c r="K119" s="54"/>
      <c r="L119" s="54"/>
      <c r="M119" s="54"/>
      <c r="N119" s="54"/>
      <c r="O119" s="58" t="s">
        <v>142</v>
      </c>
      <c r="P119" s="59"/>
      <c r="Q119" s="59"/>
      <c r="R119" s="59"/>
      <c r="S119" s="59"/>
      <c r="T119" s="59"/>
      <c r="U119" s="59"/>
      <c r="V119" s="59"/>
      <c r="W119" s="59"/>
      <c r="X119" s="59"/>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1"/>
      <c r="BR119" s="35"/>
      <c r="BS119" s="35"/>
      <c r="BT119" s="35"/>
      <c r="BU119" s="35"/>
      <c r="BV119" s="35"/>
      <c r="BW119" s="35"/>
      <c r="BX119" s="35"/>
      <c r="BY119" s="35"/>
      <c r="BZ119" s="36"/>
    </row>
    <row r="120" spans="1:78" s="37" customFormat="1" ht="63.75" customHeight="1" x14ac:dyDescent="0.2">
      <c r="A120" s="54">
        <v>4</v>
      </c>
      <c r="B120" s="54"/>
      <c r="C120" s="55" t="s">
        <v>116</v>
      </c>
      <c r="D120" s="56"/>
      <c r="E120" s="56"/>
      <c r="F120" s="56"/>
      <c r="G120" s="56"/>
      <c r="H120" s="56"/>
      <c r="I120" s="57"/>
      <c r="J120" s="54" t="s">
        <v>92</v>
      </c>
      <c r="K120" s="54"/>
      <c r="L120" s="54"/>
      <c r="M120" s="54"/>
      <c r="N120" s="54"/>
      <c r="O120" s="58" t="s">
        <v>143</v>
      </c>
      <c r="P120" s="59"/>
      <c r="Q120" s="59"/>
      <c r="R120" s="59"/>
      <c r="S120" s="59"/>
      <c r="T120" s="59"/>
      <c r="U120" s="59"/>
      <c r="V120" s="59"/>
      <c r="W120" s="59"/>
      <c r="X120" s="59"/>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1"/>
      <c r="BR120" s="35"/>
      <c r="BS120" s="35"/>
      <c r="BT120" s="35"/>
      <c r="BU120" s="35"/>
      <c r="BV120" s="35"/>
      <c r="BW120" s="35"/>
      <c r="BX120" s="35"/>
      <c r="BY120" s="35"/>
      <c r="BZ120" s="36"/>
    </row>
    <row r="121" spans="1:78" s="37" customFormat="1" ht="15.75" customHeight="1" x14ac:dyDescent="0.2">
      <c r="A121" s="54">
        <v>5</v>
      </c>
      <c r="B121" s="54"/>
      <c r="C121" s="55" t="s">
        <v>117</v>
      </c>
      <c r="D121" s="56"/>
      <c r="E121" s="56"/>
      <c r="F121" s="56"/>
      <c r="G121" s="56"/>
      <c r="H121" s="56"/>
      <c r="I121" s="57"/>
      <c r="J121" s="54" t="s">
        <v>107</v>
      </c>
      <c r="K121" s="54"/>
      <c r="L121" s="54"/>
      <c r="M121" s="54"/>
      <c r="N121" s="54"/>
      <c r="O121" s="58" t="s">
        <v>144</v>
      </c>
      <c r="P121" s="59"/>
      <c r="Q121" s="59"/>
      <c r="R121" s="59"/>
      <c r="S121" s="59"/>
      <c r="T121" s="59"/>
      <c r="U121" s="59"/>
      <c r="V121" s="59"/>
      <c r="W121" s="59"/>
      <c r="X121" s="59"/>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1"/>
      <c r="BR121" s="35"/>
      <c r="BS121" s="35"/>
      <c r="BT121" s="35"/>
      <c r="BU121" s="35"/>
      <c r="BV121" s="35"/>
      <c r="BW121" s="35"/>
      <c r="BX121" s="35"/>
      <c r="BY121" s="35"/>
      <c r="BZ121" s="36"/>
    </row>
    <row r="122" spans="1:78" s="37" customFormat="1" ht="25.5" customHeight="1" x14ac:dyDescent="0.2">
      <c r="A122" s="54">
        <v>6</v>
      </c>
      <c r="B122" s="54"/>
      <c r="C122" s="55" t="s">
        <v>118</v>
      </c>
      <c r="D122" s="56"/>
      <c r="E122" s="56"/>
      <c r="F122" s="56"/>
      <c r="G122" s="56"/>
      <c r="H122" s="56"/>
      <c r="I122" s="57"/>
      <c r="J122" s="54" t="s">
        <v>107</v>
      </c>
      <c r="K122" s="54"/>
      <c r="L122" s="54"/>
      <c r="M122" s="54"/>
      <c r="N122" s="54"/>
      <c r="O122" s="58" t="s">
        <v>145</v>
      </c>
      <c r="P122" s="59"/>
      <c r="Q122" s="59"/>
      <c r="R122" s="59"/>
      <c r="S122" s="59"/>
      <c r="T122" s="59"/>
      <c r="U122" s="59"/>
      <c r="V122" s="59"/>
      <c r="W122" s="59"/>
      <c r="X122" s="59"/>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1"/>
      <c r="BR122" s="35"/>
      <c r="BS122" s="35"/>
      <c r="BT122" s="35"/>
      <c r="BU122" s="35"/>
      <c r="BV122" s="35"/>
      <c r="BW122" s="35"/>
      <c r="BX122" s="35"/>
      <c r="BY122" s="35"/>
      <c r="BZ122" s="36"/>
    </row>
    <row r="123" spans="1:78" s="37" customFormat="1" ht="25.5" customHeight="1" x14ac:dyDescent="0.2">
      <c r="A123" s="54">
        <v>7</v>
      </c>
      <c r="B123" s="54"/>
      <c r="C123" s="55" t="s">
        <v>119</v>
      </c>
      <c r="D123" s="56"/>
      <c r="E123" s="56"/>
      <c r="F123" s="56"/>
      <c r="G123" s="56"/>
      <c r="H123" s="56"/>
      <c r="I123" s="57"/>
      <c r="J123" s="54" t="s">
        <v>120</v>
      </c>
      <c r="K123" s="54"/>
      <c r="L123" s="54"/>
      <c r="M123" s="54"/>
      <c r="N123" s="54"/>
      <c r="O123" s="58" t="s">
        <v>146</v>
      </c>
      <c r="P123" s="59"/>
      <c r="Q123" s="59"/>
      <c r="R123" s="59"/>
      <c r="S123" s="59"/>
      <c r="T123" s="59"/>
      <c r="U123" s="59"/>
      <c r="V123" s="59"/>
      <c r="W123" s="59"/>
      <c r="X123" s="59"/>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1"/>
      <c r="BR123" s="35"/>
      <c r="BS123" s="35"/>
      <c r="BT123" s="35"/>
      <c r="BU123" s="35"/>
      <c r="BV123" s="35"/>
      <c r="BW123" s="35"/>
      <c r="BX123" s="35"/>
      <c r="BY123" s="35"/>
      <c r="BZ123" s="36"/>
    </row>
    <row r="124" spans="1:78" s="45" customFormat="1" ht="15.75" x14ac:dyDescent="0.2">
      <c r="A124" s="46">
        <v>0</v>
      </c>
      <c r="B124" s="46"/>
      <c r="C124" s="47" t="s">
        <v>123</v>
      </c>
      <c r="D124" s="48"/>
      <c r="E124" s="48"/>
      <c r="F124" s="48"/>
      <c r="G124" s="48"/>
      <c r="H124" s="48"/>
      <c r="I124" s="49"/>
      <c r="J124" s="46"/>
      <c r="K124" s="46"/>
      <c r="L124" s="46"/>
      <c r="M124" s="46"/>
      <c r="N124" s="46"/>
      <c r="O124" s="50"/>
      <c r="P124" s="51"/>
      <c r="Q124" s="51"/>
      <c r="R124" s="51"/>
      <c r="S124" s="51"/>
      <c r="T124" s="51"/>
      <c r="U124" s="51"/>
      <c r="V124" s="51"/>
      <c r="W124" s="51"/>
      <c r="X124" s="51"/>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3"/>
      <c r="BR124" s="43"/>
      <c r="BS124" s="43"/>
      <c r="BT124" s="43"/>
      <c r="BU124" s="43"/>
      <c r="BV124" s="43"/>
      <c r="BW124" s="43"/>
      <c r="BX124" s="43"/>
      <c r="BY124" s="43"/>
      <c r="BZ124" s="44"/>
    </row>
    <row r="125" spans="1:78" s="45" customFormat="1" ht="15.75" x14ac:dyDescent="0.2">
      <c r="A125" s="46">
        <v>0</v>
      </c>
      <c r="B125" s="46"/>
      <c r="C125" s="47"/>
      <c r="D125" s="48"/>
      <c r="E125" s="48"/>
      <c r="F125" s="48"/>
      <c r="G125" s="48"/>
      <c r="H125" s="48"/>
      <c r="I125" s="49"/>
      <c r="J125" s="46"/>
      <c r="K125" s="46"/>
      <c r="L125" s="46"/>
      <c r="M125" s="46"/>
      <c r="N125" s="46"/>
      <c r="O125" s="50"/>
      <c r="P125" s="51"/>
      <c r="Q125" s="51"/>
      <c r="R125" s="51"/>
      <c r="S125" s="51"/>
      <c r="T125" s="51"/>
      <c r="U125" s="51"/>
      <c r="V125" s="51"/>
      <c r="W125" s="51"/>
      <c r="X125" s="51"/>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3"/>
      <c r="BR125" s="43"/>
      <c r="BS125" s="43"/>
      <c r="BT125" s="43"/>
      <c r="BU125" s="43"/>
      <c r="BV125" s="43"/>
      <c r="BW125" s="43"/>
      <c r="BX125" s="43"/>
      <c r="BY125" s="43"/>
      <c r="BZ125" s="44"/>
    </row>
    <row r="126" spans="1:78" s="37" customFormat="1" ht="25.5" customHeight="1" x14ac:dyDescent="0.2">
      <c r="A126" s="54">
        <v>2</v>
      </c>
      <c r="B126" s="54"/>
      <c r="C126" s="55" t="s">
        <v>127</v>
      </c>
      <c r="D126" s="56"/>
      <c r="E126" s="56"/>
      <c r="F126" s="56"/>
      <c r="G126" s="56"/>
      <c r="H126" s="56"/>
      <c r="I126" s="57"/>
      <c r="J126" s="54" t="s">
        <v>125</v>
      </c>
      <c r="K126" s="54"/>
      <c r="L126" s="54"/>
      <c r="M126" s="54"/>
      <c r="N126" s="54"/>
      <c r="O126" s="58" t="s">
        <v>147</v>
      </c>
      <c r="P126" s="59"/>
      <c r="Q126" s="59"/>
      <c r="R126" s="59"/>
      <c r="S126" s="59"/>
      <c r="T126" s="59"/>
      <c r="U126" s="59"/>
      <c r="V126" s="59"/>
      <c r="W126" s="59"/>
      <c r="X126" s="59"/>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1"/>
      <c r="BR126" s="35"/>
      <c r="BS126" s="35"/>
      <c r="BT126" s="35"/>
      <c r="BU126" s="35"/>
      <c r="BV126" s="35"/>
      <c r="BW126" s="35"/>
      <c r="BX126" s="35"/>
      <c r="BY126" s="35"/>
      <c r="BZ126" s="36"/>
    </row>
    <row r="127" spans="1:78" s="37" customFormat="1" ht="38.25" customHeight="1" x14ac:dyDescent="0.2">
      <c r="A127" s="54">
        <v>3</v>
      </c>
      <c r="B127" s="54"/>
      <c r="C127" s="55" t="s">
        <v>128</v>
      </c>
      <c r="D127" s="56"/>
      <c r="E127" s="56"/>
      <c r="F127" s="56"/>
      <c r="G127" s="56"/>
      <c r="H127" s="56"/>
      <c r="I127" s="57"/>
      <c r="J127" s="54" t="s">
        <v>125</v>
      </c>
      <c r="K127" s="54"/>
      <c r="L127" s="54"/>
      <c r="M127" s="54"/>
      <c r="N127" s="54"/>
      <c r="O127" s="58" t="s">
        <v>148</v>
      </c>
      <c r="P127" s="59"/>
      <c r="Q127" s="59"/>
      <c r="R127" s="59"/>
      <c r="S127" s="59"/>
      <c r="T127" s="59"/>
      <c r="U127" s="59"/>
      <c r="V127" s="59"/>
      <c r="W127" s="59"/>
      <c r="X127" s="59"/>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1"/>
      <c r="BR127" s="35"/>
      <c r="BS127" s="35"/>
      <c r="BT127" s="35"/>
      <c r="BU127" s="35"/>
      <c r="BV127" s="35"/>
      <c r="BW127" s="35"/>
      <c r="BX127" s="35"/>
      <c r="BY127" s="35"/>
      <c r="BZ127" s="36"/>
    </row>
    <row r="128" spans="1:78" s="37" customFormat="1" ht="51" customHeight="1" x14ac:dyDescent="0.2">
      <c r="A128" s="54">
        <v>4</v>
      </c>
      <c r="B128" s="54"/>
      <c r="C128" s="55" t="s">
        <v>129</v>
      </c>
      <c r="D128" s="56"/>
      <c r="E128" s="56"/>
      <c r="F128" s="56"/>
      <c r="G128" s="56"/>
      <c r="H128" s="56"/>
      <c r="I128" s="57"/>
      <c r="J128" s="54" t="s">
        <v>125</v>
      </c>
      <c r="K128" s="54"/>
      <c r="L128" s="54"/>
      <c r="M128" s="54"/>
      <c r="N128" s="54"/>
      <c r="O128" s="58" t="s">
        <v>149</v>
      </c>
      <c r="P128" s="59"/>
      <c r="Q128" s="59"/>
      <c r="R128" s="59"/>
      <c r="S128" s="59"/>
      <c r="T128" s="59"/>
      <c r="U128" s="59"/>
      <c r="V128" s="59"/>
      <c r="W128" s="59"/>
      <c r="X128" s="59"/>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1"/>
      <c r="BR128" s="35"/>
      <c r="BS128" s="35"/>
      <c r="BT128" s="35"/>
      <c r="BU128" s="35"/>
      <c r="BV128" s="35"/>
      <c r="BW128" s="35"/>
      <c r="BX128" s="35"/>
      <c r="BY128" s="35"/>
      <c r="BZ128" s="36"/>
    </row>
    <row r="129" spans="1:78" s="45" customFormat="1" ht="15.75" x14ac:dyDescent="0.2">
      <c r="A129" s="46">
        <v>0</v>
      </c>
      <c r="B129" s="46"/>
      <c r="C129" s="47" t="s">
        <v>130</v>
      </c>
      <c r="D129" s="48"/>
      <c r="E129" s="48"/>
      <c r="F129" s="48"/>
      <c r="G129" s="48"/>
      <c r="H129" s="48"/>
      <c r="I129" s="49"/>
      <c r="J129" s="46"/>
      <c r="K129" s="46"/>
      <c r="L129" s="46"/>
      <c r="M129" s="46"/>
      <c r="N129" s="46"/>
      <c r="O129" s="50"/>
      <c r="P129" s="51"/>
      <c r="Q129" s="51"/>
      <c r="R129" s="51"/>
      <c r="S129" s="51"/>
      <c r="T129" s="51"/>
      <c r="U129" s="51"/>
      <c r="V129" s="51"/>
      <c r="W129" s="51"/>
      <c r="X129" s="51"/>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3"/>
      <c r="BR129" s="43"/>
      <c r="BS129" s="43"/>
      <c r="BT129" s="43"/>
      <c r="BU129" s="43"/>
      <c r="BV129" s="43"/>
      <c r="BW129" s="43"/>
      <c r="BX129" s="43"/>
      <c r="BY129" s="43"/>
      <c r="BZ129" s="44"/>
    </row>
    <row r="130" spans="1:78" s="45" customFormat="1" ht="15.75" x14ac:dyDescent="0.2">
      <c r="A130" s="46">
        <v>0</v>
      </c>
      <c r="B130" s="46"/>
      <c r="C130" s="47"/>
      <c r="D130" s="48"/>
      <c r="E130" s="48"/>
      <c r="F130" s="48"/>
      <c r="G130" s="48"/>
      <c r="H130" s="48"/>
      <c r="I130" s="49"/>
      <c r="J130" s="46"/>
      <c r="K130" s="46"/>
      <c r="L130" s="46"/>
      <c r="M130" s="46"/>
      <c r="N130" s="46"/>
      <c r="O130" s="50"/>
      <c r="P130" s="51"/>
      <c r="Q130" s="51"/>
      <c r="R130" s="51"/>
      <c r="S130" s="51"/>
      <c r="T130" s="51"/>
      <c r="U130" s="51"/>
      <c r="V130" s="51"/>
      <c r="W130" s="51"/>
      <c r="X130" s="51"/>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3"/>
      <c r="BR130" s="43"/>
      <c r="BS130" s="43"/>
      <c r="BT130" s="43"/>
      <c r="BU130" s="43"/>
      <c r="BV130" s="43"/>
      <c r="BW130" s="43"/>
      <c r="BX130" s="43"/>
      <c r="BY130" s="43"/>
      <c r="BZ130" s="44"/>
    </row>
    <row r="131" spans="1:78" s="37" customFormat="1" ht="76.5" customHeight="1" x14ac:dyDescent="0.2">
      <c r="A131" s="54">
        <v>1</v>
      </c>
      <c r="B131" s="54"/>
      <c r="C131" s="55" t="s">
        <v>131</v>
      </c>
      <c r="D131" s="56"/>
      <c r="E131" s="56"/>
      <c r="F131" s="56"/>
      <c r="G131" s="56"/>
      <c r="H131" s="56"/>
      <c r="I131" s="57"/>
      <c r="J131" s="54" t="s">
        <v>132</v>
      </c>
      <c r="K131" s="54"/>
      <c r="L131" s="54"/>
      <c r="M131" s="54"/>
      <c r="N131" s="54"/>
      <c r="O131" s="58" t="s">
        <v>150</v>
      </c>
      <c r="P131" s="59"/>
      <c r="Q131" s="59"/>
      <c r="R131" s="59"/>
      <c r="S131" s="59"/>
      <c r="T131" s="59"/>
      <c r="U131" s="59"/>
      <c r="V131" s="59"/>
      <c r="W131" s="59"/>
      <c r="X131" s="59"/>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1"/>
      <c r="BR131" s="35"/>
      <c r="BS131" s="35"/>
      <c r="BT131" s="35"/>
      <c r="BU131" s="35"/>
      <c r="BV131" s="35"/>
      <c r="BW131" s="35"/>
      <c r="BX131" s="35"/>
      <c r="BY131" s="35"/>
      <c r="BZ131" s="36"/>
    </row>
    <row r="132" spans="1:78" ht="15.75" x14ac:dyDescent="0.2">
      <c r="A132" s="30"/>
      <c r="B132" s="30"/>
      <c r="C132" s="31"/>
      <c r="D132" s="31"/>
      <c r="E132" s="31"/>
      <c r="F132" s="31"/>
      <c r="G132" s="31"/>
      <c r="H132" s="31"/>
      <c r="I132" s="31"/>
      <c r="J132" s="31"/>
      <c r="K132" s="31"/>
      <c r="L132" s="31"/>
      <c r="M132" s="31"/>
      <c r="N132" s="31"/>
      <c r="O132" s="31"/>
      <c r="P132" s="31"/>
      <c r="Q132" s="31"/>
      <c r="R132" s="31"/>
      <c r="S132" s="31"/>
      <c r="T132" s="31"/>
      <c r="U132" s="31"/>
      <c r="V132" s="31"/>
      <c r="W132" s="31"/>
      <c r="X132" s="31"/>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3"/>
      <c r="AY132" s="33"/>
      <c r="AZ132" s="33"/>
      <c r="BA132" s="33"/>
      <c r="BB132" s="33"/>
      <c r="BC132" s="33"/>
      <c r="BD132" s="33"/>
      <c r="BE132" s="33"/>
      <c r="BF132" s="33"/>
      <c r="BG132" s="33"/>
      <c r="BH132" s="33"/>
      <c r="BI132" s="33"/>
      <c r="BJ132" s="33"/>
      <c r="BK132" s="33"/>
      <c r="BL132" s="33"/>
      <c r="BM132" s="33"/>
      <c r="BN132" s="33"/>
      <c r="BO132" s="33"/>
      <c r="BP132" s="33"/>
      <c r="BQ132" s="33"/>
      <c r="BR132" s="10"/>
      <c r="BS132" s="10"/>
      <c r="BT132" s="10"/>
      <c r="BU132" s="10"/>
      <c r="BV132" s="10"/>
      <c r="BW132" s="10"/>
      <c r="BX132" s="10"/>
      <c r="BY132" s="10"/>
      <c r="BZ132" s="8"/>
    </row>
    <row r="133" spans="1:78" ht="15.95" customHeight="1" x14ac:dyDescent="0.2">
      <c r="A133" s="98" t="s">
        <v>65</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row>
    <row r="134" spans="1:78" ht="189" customHeight="1" x14ac:dyDescent="0.2">
      <c r="A134" s="127" t="s">
        <v>153</v>
      </c>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row>
    <row r="135" spans="1:78" ht="15.75" x14ac:dyDescent="0.2">
      <c r="A135" s="30"/>
      <c r="B135" s="30"/>
      <c r="C135" s="31"/>
      <c r="D135" s="31"/>
      <c r="E135" s="31"/>
      <c r="F135" s="31"/>
      <c r="G135" s="31"/>
      <c r="H135" s="31"/>
      <c r="I135" s="31"/>
      <c r="J135" s="31"/>
      <c r="K135" s="31"/>
      <c r="L135" s="31"/>
      <c r="M135" s="31"/>
      <c r="N135" s="31"/>
      <c r="O135" s="31"/>
      <c r="P135" s="31"/>
      <c r="Q135" s="31"/>
      <c r="R135" s="31"/>
      <c r="S135" s="31"/>
      <c r="T135" s="31"/>
      <c r="U135" s="31"/>
      <c r="V135" s="31"/>
      <c r="W135" s="31"/>
      <c r="X135" s="31"/>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3"/>
      <c r="AY135" s="33"/>
      <c r="AZ135" s="33"/>
      <c r="BA135" s="33"/>
      <c r="BB135" s="33"/>
      <c r="BC135" s="33"/>
      <c r="BD135" s="33"/>
      <c r="BE135" s="33"/>
      <c r="BF135" s="33"/>
      <c r="BG135" s="33"/>
      <c r="BH135" s="33"/>
      <c r="BI135" s="33"/>
      <c r="BJ135" s="33"/>
      <c r="BK135" s="33"/>
      <c r="BL135" s="33"/>
      <c r="BM135" s="33"/>
      <c r="BN135" s="33"/>
      <c r="BO135" s="33"/>
      <c r="BP135" s="33"/>
      <c r="BQ135" s="33"/>
      <c r="BR135" s="10"/>
      <c r="BS135" s="10"/>
      <c r="BT135" s="10"/>
      <c r="BU135" s="10"/>
      <c r="BV135" s="10"/>
      <c r="BW135" s="10"/>
      <c r="BX135" s="10"/>
      <c r="BY135" s="10"/>
      <c r="BZ135" s="8"/>
    </row>
    <row r="136" spans="1:78" ht="15.95" customHeight="1" x14ac:dyDescent="0.2">
      <c r="A136" s="98" t="s">
        <v>46</v>
      </c>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row>
    <row r="137" spans="1:78" ht="15.95" customHeight="1" x14ac:dyDescent="0.2">
      <c r="A137" s="127" t="s">
        <v>152</v>
      </c>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row>
    <row r="138" spans="1:78" ht="15.95" customHeight="1" x14ac:dyDescent="0.2">
      <c r="A138" s="16"/>
      <c r="B138" s="16"/>
      <c r="C138" s="16"/>
      <c r="D138" s="16"/>
      <c r="E138" s="16"/>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row>
    <row r="139" spans="1:78" ht="12" customHeight="1" x14ac:dyDescent="0.2">
      <c r="A139" s="29" t="s">
        <v>77</v>
      </c>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row>
    <row r="140" spans="1:78" ht="12" customHeight="1" x14ac:dyDescent="0.2">
      <c r="A140" s="29" t="s">
        <v>68</v>
      </c>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row>
    <row r="141" spans="1:78" s="29" customFormat="1" ht="12" customHeight="1" x14ac:dyDescent="0.2">
      <c r="A141" s="29" t="s">
        <v>69</v>
      </c>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row>
    <row r="142" spans="1:78" ht="15.95" customHeight="1" x14ac:dyDescent="0.25">
      <c r="A142" s="28"/>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row>
    <row r="143" spans="1:78" ht="42" customHeight="1" x14ac:dyDescent="0.25">
      <c r="A143" s="124" t="s">
        <v>156</v>
      </c>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6"/>
      <c r="X143" s="126"/>
      <c r="Y143" s="126"/>
      <c r="Z143" s="126"/>
      <c r="AA143" s="126"/>
      <c r="AB143" s="126"/>
      <c r="AC143" s="126"/>
      <c r="AD143" s="126"/>
      <c r="AE143" s="126"/>
      <c r="AF143" s="126"/>
      <c r="AG143" s="126"/>
      <c r="AH143" s="126"/>
      <c r="AI143" s="126"/>
      <c r="AJ143" s="126"/>
      <c r="AK143" s="126"/>
      <c r="AL143" s="126"/>
      <c r="AM143" s="126"/>
      <c r="AN143" s="3"/>
      <c r="AO143" s="3"/>
      <c r="AP143" s="112" t="s">
        <v>158</v>
      </c>
      <c r="AQ143" s="113"/>
      <c r="AR143" s="113"/>
      <c r="AS143" s="113"/>
      <c r="AT143" s="113"/>
      <c r="AU143" s="113"/>
      <c r="AV143" s="113"/>
      <c r="AW143" s="113"/>
      <c r="AX143" s="113"/>
      <c r="AY143" s="113"/>
      <c r="AZ143" s="113"/>
      <c r="BA143" s="113"/>
      <c r="BB143" s="113"/>
      <c r="BC143" s="113"/>
      <c r="BD143" s="113"/>
      <c r="BE143" s="113"/>
      <c r="BF143" s="113"/>
      <c r="BG143" s="113"/>
      <c r="BH143" s="113"/>
    </row>
    <row r="144" spans="1:78" x14ac:dyDescent="0.2">
      <c r="W144" s="123" t="s">
        <v>8</v>
      </c>
      <c r="X144" s="123"/>
      <c r="Y144" s="123"/>
      <c r="Z144" s="123"/>
      <c r="AA144" s="123"/>
      <c r="AB144" s="123"/>
      <c r="AC144" s="123"/>
      <c r="AD144" s="123"/>
      <c r="AE144" s="123"/>
      <c r="AF144" s="123"/>
      <c r="AG144" s="123"/>
      <c r="AH144" s="123"/>
      <c r="AI144" s="123"/>
      <c r="AJ144" s="123"/>
      <c r="AK144" s="123"/>
      <c r="AL144" s="123"/>
      <c r="AM144" s="123"/>
      <c r="AN144" s="4"/>
      <c r="AO144" s="4"/>
      <c r="AP144" s="123" t="s">
        <v>73</v>
      </c>
      <c r="AQ144" s="123"/>
      <c r="AR144" s="123"/>
      <c r="AS144" s="123"/>
      <c r="AT144" s="123"/>
      <c r="AU144" s="123"/>
      <c r="AV144" s="123"/>
      <c r="AW144" s="123"/>
      <c r="AX144" s="123"/>
      <c r="AY144" s="123"/>
      <c r="AZ144" s="123"/>
      <c r="BA144" s="123"/>
      <c r="BB144" s="123"/>
      <c r="BC144" s="123"/>
      <c r="BD144" s="123"/>
      <c r="BE144" s="123"/>
      <c r="BF144" s="123"/>
      <c r="BG144" s="123"/>
      <c r="BH144" s="123"/>
    </row>
    <row r="147" spans="1:60" ht="15.95" customHeight="1" x14ac:dyDescent="0.25">
      <c r="A147" s="124" t="s">
        <v>157</v>
      </c>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6"/>
      <c r="X147" s="126"/>
      <c r="Y147" s="126"/>
      <c r="Z147" s="126"/>
      <c r="AA147" s="126"/>
      <c r="AB147" s="126"/>
      <c r="AC147" s="126"/>
      <c r="AD147" s="126"/>
      <c r="AE147" s="126"/>
      <c r="AF147" s="126"/>
      <c r="AG147" s="126"/>
      <c r="AH147" s="126"/>
      <c r="AI147" s="126"/>
      <c r="AJ147" s="126"/>
      <c r="AK147" s="126"/>
      <c r="AL147" s="126"/>
      <c r="AM147" s="126"/>
      <c r="AN147" s="3"/>
      <c r="AO147" s="3"/>
      <c r="AP147" s="112" t="s">
        <v>159</v>
      </c>
      <c r="AQ147" s="113"/>
      <c r="AR147" s="113"/>
      <c r="AS147" s="113"/>
      <c r="AT147" s="113"/>
      <c r="AU147" s="113"/>
      <c r="AV147" s="113"/>
      <c r="AW147" s="113"/>
      <c r="AX147" s="113"/>
      <c r="AY147" s="113"/>
      <c r="AZ147" s="113"/>
      <c r="BA147" s="113"/>
      <c r="BB147" s="113"/>
      <c r="BC147" s="113"/>
      <c r="BD147" s="113"/>
      <c r="BE147" s="113"/>
      <c r="BF147" s="113"/>
      <c r="BG147" s="113"/>
      <c r="BH147" s="113"/>
    </row>
    <row r="148" spans="1:60" x14ac:dyDescent="0.2">
      <c r="W148" s="123" t="s">
        <v>8</v>
      </c>
      <c r="X148" s="123"/>
      <c r="Y148" s="123"/>
      <c r="Z148" s="123"/>
      <c r="AA148" s="123"/>
      <c r="AB148" s="123"/>
      <c r="AC148" s="123"/>
      <c r="AD148" s="123"/>
      <c r="AE148" s="123"/>
      <c r="AF148" s="123"/>
      <c r="AG148" s="123"/>
      <c r="AH148" s="123"/>
      <c r="AI148" s="123"/>
      <c r="AJ148" s="123"/>
      <c r="AK148" s="123"/>
      <c r="AL148" s="123"/>
      <c r="AM148" s="123"/>
      <c r="AN148" s="4"/>
      <c r="AO148" s="4"/>
      <c r="AP148" s="123" t="s">
        <v>73</v>
      </c>
      <c r="AQ148" s="123"/>
      <c r="AR148" s="123"/>
      <c r="AS148" s="123"/>
      <c r="AT148" s="123"/>
      <c r="AU148" s="123"/>
      <c r="AV148" s="123"/>
      <c r="AW148" s="123"/>
      <c r="AX148" s="123"/>
      <c r="AY148" s="123"/>
      <c r="AZ148" s="123"/>
      <c r="BA148" s="123"/>
      <c r="BB148" s="123"/>
      <c r="BC148" s="123"/>
      <c r="BD148" s="123"/>
      <c r="BE148" s="123"/>
      <c r="BF148" s="123"/>
      <c r="BG148" s="123"/>
      <c r="BH148" s="123"/>
    </row>
  </sheetData>
  <mergeCells count="731">
    <mergeCell ref="AK21:BC21"/>
    <mergeCell ref="AI71:AM71"/>
    <mergeCell ref="AN71:AR71"/>
    <mergeCell ref="AS71:AW71"/>
    <mergeCell ref="AX71:BB71"/>
    <mergeCell ref="AU18:BB18"/>
    <mergeCell ref="BE20:BL20"/>
    <mergeCell ref="BE21:BL21"/>
    <mergeCell ref="AU42:AY42"/>
    <mergeCell ref="G25:BL25"/>
    <mergeCell ref="A38:BQ38"/>
    <mergeCell ref="AX70:BB70"/>
    <mergeCell ref="BM68:BQ68"/>
    <mergeCell ref="BH68:BL68"/>
    <mergeCell ref="AD68:AH68"/>
    <mergeCell ref="AX68:BB68"/>
    <mergeCell ref="AX69:BB69"/>
    <mergeCell ref="AS69:AW69"/>
    <mergeCell ref="AI70:AM70"/>
    <mergeCell ref="AN70:AR70"/>
    <mergeCell ref="AS70:AW70"/>
    <mergeCell ref="BN43:BQ43"/>
    <mergeCell ref="A10:BL10"/>
    <mergeCell ref="A11:BL11"/>
    <mergeCell ref="A12:BL12"/>
    <mergeCell ref="B14:L14"/>
    <mergeCell ref="N14:AS14"/>
    <mergeCell ref="AU14:BB14"/>
    <mergeCell ref="B18:L18"/>
    <mergeCell ref="N18:AS18"/>
    <mergeCell ref="A42:B42"/>
    <mergeCell ref="A28:BL28"/>
    <mergeCell ref="A29:BL29"/>
    <mergeCell ref="A31:BL31"/>
    <mergeCell ref="A32:F32"/>
    <mergeCell ref="G32:BL32"/>
    <mergeCell ref="AU41:AY41"/>
    <mergeCell ref="AP41:AT41"/>
    <mergeCell ref="AA41:AE41"/>
    <mergeCell ref="BI42:BM42"/>
    <mergeCell ref="BN42:BQ42"/>
    <mergeCell ref="A37:BQ37"/>
    <mergeCell ref="BD40:BQ40"/>
    <mergeCell ref="AU15:BB15"/>
    <mergeCell ref="B17:L17"/>
    <mergeCell ref="C43:Z43"/>
    <mergeCell ref="AK43:AO43"/>
    <mergeCell ref="AF43:AJ43"/>
    <mergeCell ref="AA43:AE43"/>
    <mergeCell ref="C42:Z42"/>
    <mergeCell ref="AO2:BL6"/>
    <mergeCell ref="A7:BL7"/>
    <mergeCell ref="A8:BL8"/>
    <mergeCell ref="A9:BL9"/>
    <mergeCell ref="BI43:BM43"/>
    <mergeCell ref="AA42:AE42"/>
    <mergeCell ref="AF42:AJ42"/>
    <mergeCell ref="AK42:AO42"/>
    <mergeCell ref="N17:AS17"/>
    <mergeCell ref="AU17:BB17"/>
    <mergeCell ref="B15:L15"/>
    <mergeCell ref="N15:AS15"/>
    <mergeCell ref="B20:L20"/>
    <mergeCell ref="N20:Y20"/>
    <mergeCell ref="AA20:AI20"/>
    <mergeCell ref="AK20:BC20"/>
    <mergeCell ref="B21:L21"/>
    <mergeCell ref="N21:Y21"/>
    <mergeCell ref="AA21:AI21"/>
    <mergeCell ref="A44:B44"/>
    <mergeCell ref="A50:B50"/>
    <mergeCell ref="AF44:AJ44"/>
    <mergeCell ref="AZ44:BC44"/>
    <mergeCell ref="AU44:AY44"/>
    <mergeCell ref="AA44:AE44"/>
    <mergeCell ref="C44:Z44"/>
    <mergeCell ref="AK44:AO44"/>
    <mergeCell ref="C50:BQ50"/>
    <mergeCell ref="BN44:BQ44"/>
    <mergeCell ref="AP44:AT44"/>
    <mergeCell ref="AP148:BH148"/>
    <mergeCell ref="A147:V147"/>
    <mergeCell ref="W147:AM147"/>
    <mergeCell ref="AP147:BH147"/>
    <mergeCell ref="W148:AM148"/>
    <mergeCell ref="AP144:BH144"/>
    <mergeCell ref="A137:BL137"/>
    <mergeCell ref="C105:I105"/>
    <mergeCell ref="W144:AM144"/>
    <mergeCell ref="A143:V143"/>
    <mergeCell ref="W143:AM143"/>
    <mergeCell ref="A133:BL133"/>
    <mergeCell ref="A134:BL134"/>
    <mergeCell ref="O106:BQ106"/>
    <mergeCell ref="A106:B106"/>
    <mergeCell ref="C106:I106"/>
    <mergeCell ref="J106:N106"/>
    <mergeCell ref="A105:B105"/>
    <mergeCell ref="A52:B52"/>
    <mergeCell ref="A57:BN57"/>
    <mergeCell ref="A56:BN56"/>
    <mergeCell ref="C53:BQ53"/>
    <mergeCell ref="C51:BQ51"/>
    <mergeCell ref="C52:BQ52"/>
    <mergeCell ref="AN69:AR69"/>
    <mergeCell ref="C104:I104"/>
    <mergeCell ref="J104:N104"/>
    <mergeCell ref="C70:I70"/>
    <mergeCell ref="J70:N70"/>
    <mergeCell ref="O70:X70"/>
    <mergeCell ref="C71:I71"/>
    <mergeCell ref="J71:N71"/>
    <mergeCell ref="A71:B71"/>
    <mergeCell ref="AD71:AH71"/>
    <mergeCell ref="A101:BQ101"/>
    <mergeCell ref="A103:B103"/>
    <mergeCell ref="C103:I103"/>
    <mergeCell ref="BC71:BG71"/>
    <mergeCell ref="BM71:BQ71"/>
    <mergeCell ref="BH71:BL71"/>
    <mergeCell ref="BC69:BG69"/>
    <mergeCell ref="BC70:BG70"/>
    <mergeCell ref="AP143:BH143"/>
    <mergeCell ref="AN67:BB67"/>
    <mergeCell ref="A64:BQ64"/>
    <mergeCell ref="C69:I69"/>
    <mergeCell ref="J105:N105"/>
    <mergeCell ref="A104:B104"/>
    <mergeCell ref="A70:B70"/>
    <mergeCell ref="O71:X71"/>
    <mergeCell ref="Y71:AC71"/>
    <mergeCell ref="A69:B69"/>
    <mergeCell ref="Y70:AC70"/>
    <mergeCell ref="O105:BQ105"/>
    <mergeCell ref="BC68:BG68"/>
    <mergeCell ref="A65:BQ65"/>
    <mergeCell ref="AD70:AH70"/>
    <mergeCell ref="AI69:AM69"/>
    <mergeCell ref="BH69:BL69"/>
    <mergeCell ref="BM69:BQ69"/>
    <mergeCell ref="BM70:BQ70"/>
    <mergeCell ref="BH70:BL70"/>
    <mergeCell ref="AS68:AW68"/>
    <mergeCell ref="AN68:AR68"/>
    <mergeCell ref="AI68:AM68"/>
    <mergeCell ref="BC67:BQ67"/>
    <mergeCell ref="X60:AB60"/>
    <mergeCell ref="AC60:AH60"/>
    <mergeCell ref="O69:X69"/>
    <mergeCell ref="Y67:AM67"/>
    <mergeCell ref="J69:N69"/>
    <mergeCell ref="Y69:AC69"/>
    <mergeCell ref="A67:B68"/>
    <mergeCell ref="C67:I68"/>
    <mergeCell ref="J67:N68"/>
    <mergeCell ref="O67:X68"/>
    <mergeCell ref="Y68:AC68"/>
    <mergeCell ref="G26:BL26"/>
    <mergeCell ref="A34:F34"/>
    <mergeCell ref="G34:BL34"/>
    <mergeCell ref="A39:BQ39"/>
    <mergeCell ref="C40:Z41"/>
    <mergeCell ref="BI41:BM41"/>
    <mergeCell ref="BD41:BH41"/>
    <mergeCell ref="AZ41:BC41"/>
    <mergeCell ref="A23:BL23"/>
    <mergeCell ref="A24:F24"/>
    <mergeCell ref="G24:BL24"/>
    <mergeCell ref="A40:B41"/>
    <mergeCell ref="A33:F33"/>
    <mergeCell ref="G33:BL33"/>
    <mergeCell ref="A25:F25"/>
    <mergeCell ref="AA40:AO40"/>
    <mergeCell ref="AP40:BC40"/>
    <mergeCell ref="A26:F26"/>
    <mergeCell ref="BN41:BQ41"/>
    <mergeCell ref="A136:BL136"/>
    <mergeCell ref="AK41:AO41"/>
    <mergeCell ref="A43:B43"/>
    <mergeCell ref="AD69:AH69"/>
    <mergeCell ref="AF41:AJ41"/>
    <mergeCell ref="A48:BQ48"/>
    <mergeCell ref="C58:R59"/>
    <mergeCell ref="S58:AH58"/>
    <mergeCell ref="AI58:AX58"/>
    <mergeCell ref="AS59:AX59"/>
    <mergeCell ref="AP43:AT43"/>
    <mergeCell ref="BD44:BH44"/>
    <mergeCell ref="BI44:BM44"/>
    <mergeCell ref="AZ43:BC43"/>
    <mergeCell ref="AU43:AY43"/>
    <mergeCell ref="AZ42:BC42"/>
    <mergeCell ref="BD42:BH42"/>
    <mergeCell ref="AP42:AT42"/>
    <mergeCell ref="BD43:BH43"/>
    <mergeCell ref="S59:W59"/>
    <mergeCell ref="X59:AB59"/>
    <mergeCell ref="AC59:AH59"/>
    <mergeCell ref="C60:R60"/>
    <mergeCell ref="S60:W60"/>
    <mergeCell ref="BD60:BH60"/>
    <mergeCell ref="BI60:BN60"/>
    <mergeCell ref="BI62:BN62"/>
    <mergeCell ref="BD61:BH61"/>
    <mergeCell ref="AY58:BN58"/>
    <mergeCell ref="AI60:AM60"/>
    <mergeCell ref="AY61:BC61"/>
    <mergeCell ref="AY59:BC59"/>
    <mergeCell ref="BD59:BH59"/>
    <mergeCell ref="AI61:AM61"/>
    <mergeCell ref="AN61:AR61"/>
    <mergeCell ref="AS61:AX61"/>
    <mergeCell ref="AN60:AR60"/>
    <mergeCell ref="AS60:AX60"/>
    <mergeCell ref="AI59:AM59"/>
    <mergeCell ref="AN59:AR59"/>
    <mergeCell ref="AS62:AX62"/>
    <mergeCell ref="AY62:BC62"/>
    <mergeCell ref="A35:F35"/>
    <mergeCell ref="G35:BL35"/>
    <mergeCell ref="A45:B45"/>
    <mergeCell ref="C45:Z45"/>
    <mergeCell ref="A58:B59"/>
    <mergeCell ref="A60:B60"/>
    <mergeCell ref="A61:B61"/>
    <mergeCell ref="A62:B62"/>
    <mergeCell ref="AI62:AM62"/>
    <mergeCell ref="AN62:AR62"/>
    <mergeCell ref="C61:R61"/>
    <mergeCell ref="S61:W61"/>
    <mergeCell ref="X61:AB61"/>
    <mergeCell ref="AC61:AH61"/>
    <mergeCell ref="C62:R62"/>
    <mergeCell ref="S62:W62"/>
    <mergeCell ref="X62:AB62"/>
    <mergeCell ref="AC62:AH62"/>
    <mergeCell ref="AY60:BC60"/>
    <mergeCell ref="BI59:BN59"/>
    <mergeCell ref="BI61:BN61"/>
    <mergeCell ref="BD62:BH62"/>
    <mergeCell ref="A54:B54"/>
    <mergeCell ref="C54:BQ54"/>
    <mergeCell ref="AZ46:BC46"/>
    <mergeCell ref="BD46:BH46"/>
    <mergeCell ref="BI46:BM46"/>
    <mergeCell ref="BN46:BQ46"/>
    <mergeCell ref="BD45:BH45"/>
    <mergeCell ref="BI45:BM45"/>
    <mergeCell ref="BN45:BQ45"/>
    <mergeCell ref="A46:B46"/>
    <mergeCell ref="C46:Z46"/>
    <mergeCell ref="AA46:AE46"/>
    <mergeCell ref="AF46:AJ46"/>
    <mergeCell ref="AK46:AO46"/>
    <mergeCell ref="AP46:AT46"/>
    <mergeCell ref="AU46:AY46"/>
    <mergeCell ref="AA45:AE45"/>
    <mergeCell ref="AF45:AJ45"/>
    <mergeCell ref="AK45:AO45"/>
    <mergeCell ref="AP45:AT45"/>
    <mergeCell ref="AU45:AY45"/>
    <mergeCell ref="AZ45:BC45"/>
    <mergeCell ref="A53:B53"/>
    <mergeCell ref="A51:B51"/>
    <mergeCell ref="AN72:AR72"/>
    <mergeCell ref="AS72:AW72"/>
    <mergeCell ref="AX72:BB72"/>
    <mergeCell ref="BC72:BG72"/>
    <mergeCell ref="BH72:BL72"/>
    <mergeCell ref="BM72:BQ72"/>
    <mergeCell ref="A72:B72"/>
    <mergeCell ref="C72:I72"/>
    <mergeCell ref="J72:N72"/>
    <mergeCell ref="O72:X72"/>
    <mergeCell ref="Y72:AC72"/>
    <mergeCell ref="AD72:AH72"/>
    <mergeCell ref="AI72:AM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BM88:BQ88"/>
    <mergeCell ref="A89:B89"/>
    <mergeCell ref="C89:I89"/>
    <mergeCell ref="J89:N89"/>
    <mergeCell ref="O89:X89"/>
    <mergeCell ref="Y89:AC89"/>
    <mergeCell ref="AD89:AH89"/>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90:BB90"/>
    <mergeCell ref="BC90:BG90"/>
    <mergeCell ref="BH90:BL90"/>
    <mergeCell ref="BM90:BQ90"/>
    <mergeCell ref="A91:B91"/>
    <mergeCell ref="C91:I91"/>
    <mergeCell ref="J91:N91"/>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92:BQ92"/>
    <mergeCell ref="A93:B93"/>
    <mergeCell ref="C93:I93"/>
    <mergeCell ref="J93:N93"/>
    <mergeCell ref="O93:X93"/>
    <mergeCell ref="Y93:AC93"/>
    <mergeCell ref="AD93:AH93"/>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4:BB94"/>
    <mergeCell ref="BC94:BG94"/>
    <mergeCell ref="BH94:BL94"/>
    <mergeCell ref="BM94:BQ94"/>
    <mergeCell ref="A95:B95"/>
    <mergeCell ref="C95:I95"/>
    <mergeCell ref="J95:N95"/>
    <mergeCell ref="O95:X95"/>
    <mergeCell ref="Y95:AC95"/>
    <mergeCell ref="AD95:AH95"/>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6:BB96"/>
    <mergeCell ref="BC96:BG96"/>
    <mergeCell ref="BH96:BL96"/>
    <mergeCell ref="BM96:BQ96"/>
    <mergeCell ref="A97:B97"/>
    <mergeCell ref="C97:I97"/>
    <mergeCell ref="J97:N97"/>
    <mergeCell ref="O97:X97"/>
    <mergeCell ref="Y97:AC97"/>
    <mergeCell ref="AD97:AH97"/>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8:BB98"/>
    <mergeCell ref="BC98:BG98"/>
    <mergeCell ref="BH98:BL98"/>
    <mergeCell ref="BM98:BQ98"/>
    <mergeCell ref="A99:B99"/>
    <mergeCell ref="C99:I99"/>
    <mergeCell ref="J99:N99"/>
    <mergeCell ref="O99:X99"/>
    <mergeCell ref="Y99:AC99"/>
    <mergeCell ref="AD99:AH99"/>
    <mergeCell ref="A107:B107"/>
    <mergeCell ref="C107:I107"/>
    <mergeCell ref="J107:N107"/>
    <mergeCell ref="O107:BQ107"/>
    <mergeCell ref="BM99:BQ99"/>
    <mergeCell ref="AI99:AM99"/>
    <mergeCell ref="AN99:AR99"/>
    <mergeCell ref="AS99:AW99"/>
    <mergeCell ref="AX99:BB99"/>
    <mergeCell ref="BC99:BG99"/>
    <mergeCell ref="BH99:BL99"/>
    <mergeCell ref="J103:N103"/>
    <mergeCell ref="O103:BQ103"/>
    <mergeCell ref="O104:BQ104"/>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s>
  <phoneticPr fontId="0" type="noConversion"/>
  <conditionalFormatting sqref="C102 C135 C71 C106">
    <cfRule type="cellIs" dxfId="109" priority="112" stopIfTrue="1" operator="equal">
      <formula>$C70</formula>
    </cfRule>
  </conditionalFormatting>
  <conditionalFormatting sqref="A71:B71 A102:B102 A106:B106 A135:B135 A62:B62 A100:B100 A132:B132">
    <cfRule type="cellIs" dxfId="108" priority="113" stopIfTrue="1" operator="equal">
      <formula>0</formula>
    </cfRule>
  </conditionalFormatting>
  <conditionalFormatting sqref="C100">
    <cfRule type="cellIs" dxfId="107" priority="115" stopIfTrue="1" operator="equal">
      <formula>$C71</formula>
    </cfRule>
  </conditionalFormatting>
  <conditionalFormatting sqref="C72">
    <cfRule type="cellIs" dxfId="106" priority="109" stopIfTrue="1" operator="equal">
      <formula>$C71</formula>
    </cfRule>
  </conditionalFormatting>
  <conditionalFormatting sqref="A72:B72">
    <cfRule type="cellIs" dxfId="105" priority="110" stopIfTrue="1" operator="equal">
      <formula>0</formula>
    </cfRule>
  </conditionalFormatting>
  <conditionalFormatting sqref="C73">
    <cfRule type="cellIs" dxfId="104" priority="107" stopIfTrue="1" operator="equal">
      <formula>$C72</formula>
    </cfRule>
  </conditionalFormatting>
  <conditionalFormatting sqref="A73:B73">
    <cfRule type="cellIs" dxfId="103" priority="108" stopIfTrue="1" operator="equal">
      <formula>0</formula>
    </cfRule>
  </conditionalFormatting>
  <conditionalFormatting sqref="C74">
    <cfRule type="cellIs" dxfId="102" priority="105" stopIfTrue="1" operator="equal">
      <formula>$C73</formula>
    </cfRule>
  </conditionalFormatting>
  <conditionalFormatting sqref="A74:B74">
    <cfRule type="cellIs" dxfId="101" priority="106" stopIfTrue="1" operator="equal">
      <formula>0</formula>
    </cfRule>
  </conditionalFormatting>
  <conditionalFormatting sqref="C75">
    <cfRule type="cellIs" dxfId="100" priority="103" stopIfTrue="1" operator="equal">
      <formula>$C74</formula>
    </cfRule>
  </conditionalFormatting>
  <conditionalFormatting sqref="A75:B75">
    <cfRule type="cellIs" dxfId="99" priority="104" stopIfTrue="1" operator="equal">
      <formula>0</formula>
    </cfRule>
  </conditionalFormatting>
  <conditionalFormatting sqref="C76">
    <cfRule type="cellIs" dxfId="98" priority="101" stopIfTrue="1" operator="equal">
      <formula>$C75</formula>
    </cfRule>
  </conditionalFormatting>
  <conditionalFormatting sqref="A76:B76">
    <cfRule type="cellIs" dxfId="97" priority="102" stopIfTrue="1" operator="equal">
      <formula>0</formula>
    </cfRule>
  </conditionalFormatting>
  <conditionalFormatting sqref="C77">
    <cfRule type="cellIs" dxfId="96" priority="99" stopIfTrue="1" operator="equal">
      <formula>$C76</formula>
    </cfRule>
  </conditionalFormatting>
  <conditionalFormatting sqref="A77:B77">
    <cfRule type="cellIs" dxfId="95" priority="100" stopIfTrue="1" operator="equal">
      <formula>0</formula>
    </cfRule>
  </conditionalFormatting>
  <conditionalFormatting sqref="C78">
    <cfRule type="cellIs" dxfId="94" priority="97" stopIfTrue="1" operator="equal">
      <formula>$C77</formula>
    </cfRule>
  </conditionalFormatting>
  <conditionalFormatting sqref="A78:B78">
    <cfRule type="cellIs" dxfId="93" priority="98" stopIfTrue="1" operator="equal">
      <formula>0</formula>
    </cfRule>
  </conditionalFormatting>
  <conditionalFormatting sqref="C79">
    <cfRule type="cellIs" dxfId="92" priority="95" stopIfTrue="1" operator="equal">
      <formula>$C78</formula>
    </cfRule>
  </conditionalFormatting>
  <conditionalFormatting sqref="A79:B79">
    <cfRule type="cellIs" dxfId="91" priority="96" stopIfTrue="1" operator="equal">
      <formula>0</formula>
    </cfRule>
  </conditionalFormatting>
  <conditionalFormatting sqref="C80">
    <cfRule type="cellIs" dxfId="90" priority="93" stopIfTrue="1" operator="equal">
      <formula>$C79</formula>
    </cfRule>
  </conditionalFormatting>
  <conditionalFormatting sqref="A80:B80">
    <cfRule type="cellIs" dxfId="89" priority="94" stopIfTrue="1" operator="equal">
      <formula>0</formula>
    </cfRule>
  </conditionalFormatting>
  <conditionalFormatting sqref="C81">
    <cfRule type="cellIs" dxfId="88" priority="91" stopIfTrue="1" operator="equal">
      <formula>$C80</formula>
    </cfRule>
  </conditionalFormatting>
  <conditionalFormatting sqref="A81:B81">
    <cfRule type="cellIs" dxfId="87" priority="92" stopIfTrue="1" operator="equal">
      <formula>0</formula>
    </cfRule>
  </conditionalFormatting>
  <conditionalFormatting sqref="C82">
    <cfRule type="cellIs" dxfId="86" priority="89" stopIfTrue="1" operator="equal">
      <formula>$C81</formula>
    </cfRule>
  </conditionalFormatting>
  <conditionalFormatting sqref="A82:B82">
    <cfRule type="cellIs" dxfId="85" priority="90" stopIfTrue="1" operator="equal">
      <formula>0</formula>
    </cfRule>
  </conditionalFormatting>
  <conditionalFormatting sqref="C83">
    <cfRule type="cellIs" dxfId="84" priority="87" stopIfTrue="1" operator="equal">
      <formula>$C82</formula>
    </cfRule>
  </conditionalFormatting>
  <conditionalFormatting sqref="A83:B83">
    <cfRule type="cellIs" dxfId="83" priority="88" stopIfTrue="1" operator="equal">
      <formula>0</formula>
    </cfRule>
  </conditionalFormatting>
  <conditionalFormatting sqref="C84">
    <cfRule type="cellIs" dxfId="82" priority="85" stopIfTrue="1" operator="equal">
      <formula>$C83</formula>
    </cfRule>
  </conditionalFormatting>
  <conditionalFormatting sqref="A84:B84">
    <cfRule type="cellIs" dxfId="81" priority="86" stopIfTrue="1" operator="equal">
      <formula>0</formula>
    </cfRule>
  </conditionalFormatting>
  <conditionalFormatting sqref="C85">
    <cfRule type="cellIs" dxfId="80" priority="83" stopIfTrue="1" operator="equal">
      <formula>$C84</formula>
    </cfRule>
  </conditionalFormatting>
  <conditionalFormatting sqref="A85:B85">
    <cfRule type="cellIs" dxfId="79" priority="84" stopIfTrue="1" operator="equal">
      <formula>0</formula>
    </cfRule>
  </conditionalFormatting>
  <conditionalFormatting sqref="C86">
    <cfRule type="cellIs" dxfId="78" priority="81" stopIfTrue="1" operator="equal">
      <formula>$C85</formula>
    </cfRule>
  </conditionalFormatting>
  <conditionalFormatting sqref="A86:B86">
    <cfRule type="cellIs" dxfId="77" priority="82" stopIfTrue="1" operator="equal">
      <formula>0</formula>
    </cfRule>
  </conditionalFormatting>
  <conditionalFormatting sqref="C87">
    <cfRule type="cellIs" dxfId="76" priority="79" stopIfTrue="1" operator="equal">
      <formula>$C86</formula>
    </cfRule>
  </conditionalFormatting>
  <conditionalFormatting sqref="A87:B87">
    <cfRule type="cellIs" dxfId="75" priority="80" stopIfTrue="1" operator="equal">
      <formula>0</formula>
    </cfRule>
  </conditionalFormatting>
  <conditionalFormatting sqref="C88">
    <cfRule type="cellIs" dxfId="74" priority="77" stopIfTrue="1" operator="equal">
      <formula>$C87</formula>
    </cfRule>
  </conditionalFormatting>
  <conditionalFormatting sqref="A88:B88">
    <cfRule type="cellIs" dxfId="73" priority="78" stopIfTrue="1" operator="equal">
      <formula>0</formula>
    </cfRule>
  </conditionalFormatting>
  <conditionalFormatting sqref="C89">
    <cfRule type="cellIs" dxfId="72" priority="75" stopIfTrue="1" operator="equal">
      <formula>$C88</formula>
    </cfRule>
  </conditionalFormatting>
  <conditionalFormatting sqref="A89:B89">
    <cfRule type="cellIs" dxfId="71" priority="76" stopIfTrue="1" operator="equal">
      <formula>0</formula>
    </cfRule>
  </conditionalFormatting>
  <conditionalFormatting sqref="C90">
    <cfRule type="cellIs" dxfId="70" priority="73" stopIfTrue="1" operator="equal">
      <formula>$C89</formula>
    </cfRule>
  </conditionalFormatting>
  <conditionalFormatting sqref="A90:B90">
    <cfRule type="cellIs" dxfId="69" priority="74" stopIfTrue="1" operator="equal">
      <formula>0</formula>
    </cfRule>
  </conditionalFormatting>
  <conditionalFormatting sqref="C91">
    <cfRule type="cellIs" dxfId="68" priority="71" stopIfTrue="1" operator="equal">
      <formula>$C90</formula>
    </cfRule>
  </conditionalFormatting>
  <conditionalFormatting sqref="A91:B91">
    <cfRule type="cellIs" dxfId="67" priority="72" stopIfTrue="1" operator="equal">
      <formula>0</formula>
    </cfRule>
  </conditionalFormatting>
  <conditionalFormatting sqref="C92">
    <cfRule type="cellIs" dxfId="66" priority="69" stopIfTrue="1" operator="equal">
      <formula>$C91</formula>
    </cfRule>
  </conditionalFormatting>
  <conditionalFormatting sqref="A92:B92">
    <cfRule type="cellIs" dxfId="65" priority="70" stopIfTrue="1" operator="equal">
      <formula>0</formula>
    </cfRule>
  </conditionalFormatting>
  <conditionalFormatting sqref="C93">
    <cfRule type="cellIs" dxfId="64" priority="67" stopIfTrue="1" operator="equal">
      <formula>$C92</formula>
    </cfRule>
  </conditionalFormatting>
  <conditionalFormatting sqref="A93:B93">
    <cfRule type="cellIs" dxfId="63" priority="68" stopIfTrue="1" operator="equal">
      <formula>0</formula>
    </cfRule>
  </conditionalFormatting>
  <conditionalFormatting sqref="C94">
    <cfRule type="cellIs" dxfId="62" priority="65" stopIfTrue="1" operator="equal">
      <formula>$C93</formula>
    </cfRule>
  </conditionalFormatting>
  <conditionalFormatting sqref="A94:B94">
    <cfRule type="cellIs" dxfId="61" priority="66" stopIfTrue="1" operator="equal">
      <formula>0</formula>
    </cfRule>
  </conditionalFormatting>
  <conditionalFormatting sqref="C95">
    <cfRule type="cellIs" dxfId="60" priority="63" stopIfTrue="1" operator="equal">
      <formula>$C94</formula>
    </cfRule>
  </conditionalFormatting>
  <conditionalFormatting sqref="A95:B95">
    <cfRule type="cellIs" dxfId="59" priority="64" stopIfTrue="1" operator="equal">
      <formula>0</formula>
    </cfRule>
  </conditionalFormatting>
  <conditionalFormatting sqref="C96">
    <cfRule type="cellIs" dxfId="58" priority="61" stopIfTrue="1" operator="equal">
      <formula>$C95</formula>
    </cfRule>
  </conditionalFormatting>
  <conditionalFormatting sqref="A96:B96">
    <cfRule type="cellIs" dxfId="57" priority="62" stopIfTrue="1" operator="equal">
      <formula>0</formula>
    </cfRule>
  </conditionalFormatting>
  <conditionalFormatting sqref="C97">
    <cfRule type="cellIs" dxfId="56" priority="59" stopIfTrue="1" operator="equal">
      <formula>$C96</formula>
    </cfRule>
  </conditionalFormatting>
  <conditionalFormatting sqref="A97:B97">
    <cfRule type="cellIs" dxfId="55" priority="60" stopIfTrue="1" operator="equal">
      <formula>0</formula>
    </cfRule>
  </conditionalFormatting>
  <conditionalFormatting sqref="C98">
    <cfRule type="cellIs" dxfId="54" priority="57" stopIfTrue="1" operator="equal">
      <formula>$C97</formula>
    </cfRule>
  </conditionalFormatting>
  <conditionalFormatting sqref="A98:B98">
    <cfRule type="cellIs" dxfId="53" priority="58" stopIfTrue="1" operator="equal">
      <formula>0</formula>
    </cfRule>
  </conditionalFormatting>
  <conditionalFormatting sqref="C99">
    <cfRule type="cellIs" dxfId="52" priority="55" stopIfTrue="1" operator="equal">
      <formula>$C98</formula>
    </cfRule>
  </conditionalFormatting>
  <conditionalFormatting sqref="A99:B99">
    <cfRule type="cellIs" dxfId="51" priority="56" stopIfTrue="1" operator="equal">
      <formula>0</formula>
    </cfRule>
  </conditionalFormatting>
  <conditionalFormatting sqref="C132">
    <cfRule type="cellIs" dxfId="50" priority="117" stopIfTrue="1" operator="equal">
      <formula>$C106</formula>
    </cfRule>
  </conditionalFormatting>
  <conditionalFormatting sqref="C107">
    <cfRule type="cellIs" dxfId="49" priority="51" stopIfTrue="1" operator="equal">
      <formula>$C106</formula>
    </cfRule>
  </conditionalFormatting>
  <conditionalFormatting sqref="A107:B107">
    <cfRule type="cellIs" dxfId="48" priority="52" stopIfTrue="1" operator="equal">
      <formula>0</formula>
    </cfRule>
  </conditionalFormatting>
  <conditionalFormatting sqref="C108">
    <cfRule type="cellIs" dxfId="47" priority="49" stopIfTrue="1" operator="equal">
      <formula>$C107</formula>
    </cfRule>
  </conditionalFormatting>
  <conditionalFormatting sqref="A108:B108">
    <cfRule type="cellIs" dxfId="46" priority="50" stopIfTrue="1" operator="equal">
      <formula>0</formula>
    </cfRule>
  </conditionalFormatting>
  <conditionalFormatting sqref="C109">
    <cfRule type="cellIs" dxfId="45" priority="47" stopIfTrue="1" operator="equal">
      <formula>$C108</formula>
    </cfRule>
  </conditionalFormatting>
  <conditionalFormatting sqref="A109:B109">
    <cfRule type="cellIs" dxfId="44" priority="48" stopIfTrue="1" operator="equal">
      <formula>0</formula>
    </cfRule>
  </conditionalFormatting>
  <conditionalFormatting sqref="C110">
    <cfRule type="cellIs" dxfId="43" priority="45" stopIfTrue="1" operator="equal">
      <formula>$C109</formula>
    </cfRule>
  </conditionalFormatting>
  <conditionalFormatting sqref="A110:B110">
    <cfRule type="cellIs" dxfId="42" priority="46" stopIfTrue="1" operator="equal">
      <formula>0</formula>
    </cfRule>
  </conditionalFormatting>
  <conditionalFormatting sqref="C111">
    <cfRule type="cellIs" dxfId="41" priority="43" stopIfTrue="1" operator="equal">
      <formula>$C110</formula>
    </cfRule>
  </conditionalFormatting>
  <conditionalFormatting sqref="A111:B111">
    <cfRule type="cellIs" dxfId="40" priority="44" stopIfTrue="1" operator="equal">
      <formula>0</formula>
    </cfRule>
  </conditionalFormatting>
  <conditionalFormatting sqref="C112">
    <cfRule type="cellIs" dxfId="39" priority="41" stopIfTrue="1" operator="equal">
      <formula>$C111</formula>
    </cfRule>
  </conditionalFormatting>
  <conditionalFormatting sqref="A112:B112">
    <cfRule type="cellIs" dxfId="38" priority="42" stopIfTrue="1" operator="equal">
      <formula>0</formula>
    </cfRule>
  </conditionalFormatting>
  <conditionalFormatting sqref="C113">
    <cfRule type="cellIs" dxfId="37" priority="39" stopIfTrue="1" operator="equal">
      <formula>$C112</formula>
    </cfRule>
  </conditionalFormatting>
  <conditionalFormatting sqref="A113:B113">
    <cfRule type="cellIs" dxfId="36" priority="40" stopIfTrue="1" operator="equal">
      <formula>0</formula>
    </cfRule>
  </conditionalFormatting>
  <conditionalFormatting sqref="C114">
    <cfRule type="cellIs" dxfId="35" priority="37" stopIfTrue="1" operator="equal">
      <formula>$C113</formula>
    </cfRule>
  </conditionalFormatting>
  <conditionalFormatting sqref="A114:B114">
    <cfRule type="cellIs" dxfId="34" priority="38" stopIfTrue="1" operator="equal">
      <formula>0</formula>
    </cfRule>
  </conditionalFormatting>
  <conditionalFormatting sqref="C115">
    <cfRule type="cellIs" dxfId="33" priority="35" stopIfTrue="1" operator="equal">
      <formula>$C114</formula>
    </cfRule>
  </conditionalFormatting>
  <conditionalFormatting sqref="A115:B115">
    <cfRule type="cellIs" dxfId="32" priority="36" stopIfTrue="1" operator="equal">
      <formula>0</formula>
    </cfRule>
  </conditionalFormatting>
  <conditionalFormatting sqref="C116">
    <cfRule type="cellIs" dxfId="31" priority="33" stopIfTrue="1" operator="equal">
      <formula>$C115</formula>
    </cfRule>
  </conditionalFormatting>
  <conditionalFormatting sqref="A116:B116">
    <cfRule type="cellIs" dxfId="30" priority="34" stopIfTrue="1" operator="equal">
      <formula>0</formula>
    </cfRule>
  </conditionalFormatting>
  <conditionalFormatting sqref="C117">
    <cfRule type="cellIs" dxfId="29" priority="31" stopIfTrue="1" operator="equal">
      <formula>$C116</formula>
    </cfRule>
  </conditionalFormatting>
  <conditionalFormatting sqref="A117:B117">
    <cfRule type="cellIs" dxfId="28" priority="32" stopIfTrue="1" operator="equal">
      <formula>0</formula>
    </cfRule>
  </conditionalFormatting>
  <conditionalFormatting sqref="C118">
    <cfRule type="cellIs" dxfId="27" priority="29" stopIfTrue="1" operator="equal">
      <formula>$C117</formula>
    </cfRule>
  </conditionalFormatting>
  <conditionalFormatting sqref="A118:B118">
    <cfRule type="cellIs" dxfId="26" priority="30" stopIfTrue="1" operator="equal">
      <formula>0</formula>
    </cfRule>
  </conditionalFormatting>
  <conditionalFormatting sqref="C119">
    <cfRule type="cellIs" dxfId="25" priority="27" stopIfTrue="1" operator="equal">
      <formula>$C118</formula>
    </cfRule>
  </conditionalFormatting>
  <conditionalFormatting sqref="A119:B119">
    <cfRule type="cellIs" dxfId="24" priority="28" stopIfTrue="1" operator="equal">
      <formula>0</formula>
    </cfRule>
  </conditionalFormatting>
  <conditionalFormatting sqref="C120">
    <cfRule type="cellIs" dxfId="23" priority="25" stopIfTrue="1" operator="equal">
      <formula>$C119</formula>
    </cfRule>
  </conditionalFormatting>
  <conditionalFormatting sqref="A120:B120">
    <cfRule type="cellIs" dxfId="22" priority="26" stopIfTrue="1" operator="equal">
      <formula>0</formula>
    </cfRule>
  </conditionalFormatting>
  <conditionalFormatting sqref="C121">
    <cfRule type="cellIs" dxfId="21" priority="23" stopIfTrue="1" operator="equal">
      <formula>$C120</formula>
    </cfRule>
  </conditionalFormatting>
  <conditionalFormatting sqref="A121:B121">
    <cfRule type="cellIs" dxfId="20" priority="24" stopIfTrue="1" operator="equal">
      <formula>0</formula>
    </cfRule>
  </conditionalFormatting>
  <conditionalFormatting sqref="C122">
    <cfRule type="cellIs" dxfId="19" priority="21" stopIfTrue="1" operator="equal">
      <formula>$C121</formula>
    </cfRule>
  </conditionalFormatting>
  <conditionalFormatting sqref="A122:B122">
    <cfRule type="cellIs" dxfId="18" priority="22" stopIfTrue="1" operator="equal">
      <formula>0</formula>
    </cfRule>
  </conditionalFormatting>
  <conditionalFormatting sqref="C123">
    <cfRule type="cellIs" dxfId="17" priority="19" stopIfTrue="1" operator="equal">
      <formula>$C122</formula>
    </cfRule>
  </conditionalFormatting>
  <conditionalFormatting sqref="A123:B123">
    <cfRule type="cellIs" dxfId="16" priority="20" stopIfTrue="1" operator="equal">
      <formula>0</formula>
    </cfRule>
  </conditionalFormatting>
  <conditionalFormatting sqref="C124">
    <cfRule type="cellIs" dxfId="15" priority="17" stopIfTrue="1" operator="equal">
      <formula>$C123</formula>
    </cfRule>
  </conditionalFormatting>
  <conditionalFormatting sqref="A124:B124">
    <cfRule type="cellIs" dxfId="14" priority="18" stopIfTrue="1" operator="equal">
      <formula>0</formula>
    </cfRule>
  </conditionalFormatting>
  <conditionalFormatting sqref="C125">
    <cfRule type="cellIs" dxfId="13" priority="15" stopIfTrue="1" operator="equal">
      <formula>$C124</formula>
    </cfRule>
  </conditionalFormatting>
  <conditionalFormatting sqref="A125:B125">
    <cfRule type="cellIs" dxfId="12" priority="16" stopIfTrue="1" operator="equal">
      <formula>0</formula>
    </cfRule>
  </conditionalFormatting>
  <conditionalFormatting sqref="C126">
    <cfRule type="cellIs" dxfId="11" priority="13" stopIfTrue="1" operator="equal">
      <formula>$C125</formula>
    </cfRule>
  </conditionalFormatting>
  <conditionalFormatting sqref="A126:B126">
    <cfRule type="cellIs" dxfId="10" priority="14" stopIfTrue="1" operator="equal">
      <formula>0</formula>
    </cfRule>
  </conditionalFormatting>
  <conditionalFormatting sqref="C127">
    <cfRule type="cellIs" dxfId="9" priority="11" stopIfTrue="1" operator="equal">
      <formula>$C126</formula>
    </cfRule>
  </conditionalFormatting>
  <conditionalFormatting sqref="A127:B127">
    <cfRule type="cellIs" dxfId="8" priority="12" stopIfTrue="1" operator="equal">
      <formula>0</formula>
    </cfRule>
  </conditionalFormatting>
  <conditionalFormatting sqref="C128">
    <cfRule type="cellIs" dxfId="7" priority="9" stopIfTrue="1" operator="equal">
      <formula>$C127</formula>
    </cfRule>
  </conditionalFormatting>
  <conditionalFormatting sqref="A128:B128">
    <cfRule type="cellIs" dxfId="6" priority="10" stopIfTrue="1" operator="equal">
      <formula>0</formula>
    </cfRule>
  </conditionalFormatting>
  <conditionalFormatting sqref="C129">
    <cfRule type="cellIs" dxfId="5" priority="7" stopIfTrue="1" operator="equal">
      <formula>$C128</formula>
    </cfRule>
  </conditionalFormatting>
  <conditionalFormatting sqref="A129:B129">
    <cfRule type="cellIs" dxfId="4" priority="8" stopIfTrue="1" operator="equal">
      <formula>0</formula>
    </cfRule>
  </conditionalFormatting>
  <conditionalFormatting sqref="C130">
    <cfRule type="cellIs" dxfId="3" priority="5" stopIfTrue="1" operator="equal">
      <formula>$C129</formula>
    </cfRule>
  </conditionalFormatting>
  <conditionalFormatting sqref="A130:B130">
    <cfRule type="cellIs" dxfId="2" priority="6" stopIfTrue="1" operator="equal">
      <formula>0</formula>
    </cfRule>
  </conditionalFormatting>
  <conditionalFormatting sqref="C131">
    <cfRule type="cellIs" dxfId="1" priority="3" stopIfTrue="1" operator="equal">
      <formula>$C130</formula>
    </cfRule>
  </conditionalFormatting>
  <conditionalFormatting sqref="A131:B131">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2025-02-11T13:45:55Z</dcterms:modified>
</cp:coreProperties>
</file>