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12" sheetId="2" r:id="rId1"/>
  </sheets>
  <definedNames>
    <definedName name="_xlnm.Print_Area" localSheetId="0">КПК1216012!$A$1:$BM$90</definedName>
  </definedNames>
  <calcPr calcId="144525"/>
  <fileRecoveryPr repairLoad="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<sst xmlns="http://schemas.openxmlformats.org/spreadsheetml/2006/main" count="155" uniqueCount="110">
  <si>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</si>
  <si>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</si>
  <si>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</si>
  <si>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</si>
  <si>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</si>
  <si>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</si>
  <si>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</si>
  <si>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</si>
  <si>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</si>
  <si>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</si>
  <si>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</si>
  <si>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</si>
  <si>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</si>
  <si>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</si>
  <si>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</si>
  <si>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</si>
  <si>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</si>
  <si>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</si>
  <si>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</si>
  <si>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</si>
  <si>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</si>
  <si>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</si>
  <si>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</si>
  <si>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</si>
  <si>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</si>
  <si>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</si>
  <si>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</si>
  <si>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</si>
  <si>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</si>
  <si>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</si>
  <si>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</si>
  <si>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</si>
  <si>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</si>
  <si>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</si>
  <si>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</si>
  <si>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</si>
  <si>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</si>
  <si>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</si>
  <si>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</si>
  <si>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</si>
  <si>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</si>
  <si>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</si>
  <si>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</si>
  <si>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</si>
  <si>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</si>
  <si>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</si>
  <si>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</si>
  <si>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</si>
  <si>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</si>
  <si>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</si>
  <si>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</si>
  <si>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</si>
  <si>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</si>
  <si>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</si>
  <si>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</si>
  <si>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</si>
  <si>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</si>
  <si>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</si>
  <si>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</si>
  <si>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</si>
  <si>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</si>
  <si>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</si>
  <si>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</si>
  <si>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</si>
  <si>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роботи підприємства з обслуговування мереж теплопостачання</t>
  </si>
  <si>
    <t>Забезпечення належного функціонування  мереж теплопостачання</t>
  </si>
  <si>
    <t>Забезпечення належного виконання боргових зобов"язань</t>
  </si>
  <si>
    <t>Реалізація проекту " Капітальний ремонт котельні  по вул.Соборна 7/б"</t>
  </si>
  <si>
    <t>Погашення реструктуризованих  сум заборгованості за спожитий природний газ перед АТ "НАК "Нафтогаз України"</t>
  </si>
  <si>
    <t>УСЬОГО</t>
  </si>
  <si>
    <t>Програма фінансової підтримки комунального підприємства "Міськводоканал" Дунаєвецької міської ради на 2024 рік</t>
  </si>
  <si>
    <t>затрат</t>
  </si>
  <si>
    <t>Z1</t>
  </si>
  <si>
    <t>Обсяг видатків для проведення капітального ремонту котелень</t>
  </si>
  <si>
    <t>тис.грн.</t>
  </si>
  <si>
    <t>розрахунок</t>
  </si>
  <si>
    <t>обсяг видатків на ремонт аварійних ділянок теплових мереж</t>
  </si>
  <si>
    <t>кількість підприємств, які потребують надання підтримки для  погашення реструктуризованих  сум заборгованості за спожитий природний газ перед АТ "НАК "Нафтогаз України"</t>
  </si>
  <si>
    <t>од.</t>
  </si>
  <si>
    <t>продукту</t>
  </si>
  <si>
    <t>кількість котелень, в яких планують провести капітальний ремонт</t>
  </si>
  <si>
    <t>протяжність аварійних ділянок  теплових мереж де планують проведення ремонту</t>
  </si>
  <si>
    <t>м.</t>
  </si>
  <si>
    <t>кількість підприємств, яким планується надання підтримки для  погашення реструктуризованих  сум заборгованості за спожитий природний газ перед АТ "НАК "Нафтогаз України"</t>
  </si>
  <si>
    <t>ефективності</t>
  </si>
  <si>
    <t>середні витрати на проведення  капітального ремонту однієї котельні в м.Дунаївці</t>
  </si>
  <si>
    <t>середні витрати на проведення ремонту 1 метра теплових мереж</t>
  </si>
  <si>
    <t>середня сума підтримки одного підприємства</t>
  </si>
  <si>
    <t>Бюджетний кодекс України, Закон України "Про місцеве самоврядування в Україні",  Програма фінансової підтримки комунального підприємства "Міськводоканал" Дунаєвецької міської ради на 2024 рік, Закон України" Про Державний бюджет України на 2024 рік" № 3460-IX від 09.11.2023 року, рішення сесії Дунаєвецької міської ради  від 21.12.2023 року №4-72/2023  "Про бюджет Дунаєвецької міської територіальної громади на 2024 рік" із змінами станом на 23.08.2024 року</t>
  </si>
  <si>
    <t>Сприяння створенню належних умов для обслуговування  мереж теплопостачання</t>
  </si>
  <si>
    <t>1200000</t>
  </si>
  <si>
    <t>04.09.2024</t>
  </si>
  <si>
    <t>59/2024-о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</si>
  <si>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</si>
  <si>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</si>
  <si>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</si>
  <si>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 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</si>
  <si>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</si>
  <si>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</si>
  <si>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</si>
  <si>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</si>
  <si>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</si>
  <si>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</si>
  <si>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</si>
  <si>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1216012</t>
  </si>
  <si>
    <t>Забезпечення діяльності з виробництва, транспортування, постачання теплової енергії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</si>
  <si>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</si>
  <si>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</si>
  <si>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6012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</si>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</sst>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K18" sqref="AK18:BC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93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91</v>
      </c>
      <c r="AP7" s="68"/>
      <c r="AQ7" s="68"/>
      <c r="AR7" s="68"/>
      <c r="AS7" s="68"/>
      <c r="AT7" s="68"/>
      <c r="AU7" s="68"/>
      <c r="AV7" s="1" t="s">
        <v>61</v>
      </c>
      <c r="AW7" s="118" t="s">
        <v>92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119" t="s">
        <v>21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</row>
    <row r="10" spans="1:77" ht="15.75" customHeight="1" x14ac:dyDescent="0.2">
      <c r="A10" s="119" t="s">
        <v>103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28.5" customHeight="1" x14ac:dyDescent="0.2">
      <c r="A12" s="25" t="s">
        <v>51</v>
      </c>
      <c r="B12" s="110" t="s">
        <v>90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34"/>
      <c r="N12" s="112" t="s">
        <v>94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35"/>
      <c r="AU12" s="110" t="s">
        <v>100</v>
      </c>
      <c r="AV12" s="111"/>
      <c r="AW12" s="111"/>
      <c r="AX12" s="111"/>
      <c r="AY12" s="111"/>
      <c r="AZ12" s="111"/>
      <c r="BA12" s="111"/>
      <c r="BB12" s="111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113" t="s">
        <v>54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3"/>
      <c r="N13" s="114" t="s">
        <v>60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3"/>
      <c r="AU13" s="113" t="s">
        <v>53</v>
      </c>
      <c r="AV13" s="113"/>
      <c r="AW13" s="113"/>
      <c r="AX13" s="113"/>
      <c r="AY13" s="113"/>
      <c r="AZ13" s="113"/>
      <c r="BA13" s="113"/>
      <c r="BB13" s="11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28.5" customHeight="1" x14ac:dyDescent="0.2">
      <c r="A15" s="36" t="s">
        <v>4</v>
      </c>
      <c r="B15" s="110" t="s">
        <v>107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4"/>
      <c r="N15" s="112" t="s">
        <v>106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5"/>
      <c r="AU15" s="110" t="s">
        <v>100</v>
      </c>
      <c r="AV15" s="111"/>
      <c r="AW15" s="111"/>
      <c r="AX15" s="111"/>
      <c r="AY15" s="111"/>
      <c r="AZ15" s="111"/>
      <c r="BA15" s="111"/>
      <c r="BB15" s="111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113" t="s">
        <v>54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3"/>
      <c r="N16" s="114" t="s">
        <v>59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3"/>
      <c r="AU16" s="113" t="s">
        <v>53</v>
      </c>
      <c r="AV16" s="113"/>
      <c r="AW16" s="113"/>
      <c r="AX16" s="113"/>
      <c r="AY16" s="113"/>
      <c r="AZ16" s="113"/>
      <c r="BA16" s="113"/>
      <c r="BB16" s="113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28.5" customHeight="1" x14ac:dyDescent="0.2">
      <c r="A18" s="25" t="s">
        <v>52</v>
      </c>
      <c r="B18" s="110" t="s">
        <v>104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N18" s="110" t="s">
        <v>108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26"/>
      <c r="AA18" s="110" t="s">
        <v>109</v>
      </c>
      <c r="AB18" s="111"/>
      <c r="AC18" s="111"/>
      <c r="AD18" s="111"/>
      <c r="AE18" s="111"/>
      <c r="AF18" s="111"/>
      <c r="AG18" s="111"/>
      <c r="AH18" s="111"/>
      <c r="AI18" s="111"/>
      <c r="AJ18" s="26"/>
      <c r="AK18" s="115" t="s">
        <v>105</v>
      </c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26"/>
      <c r="BE18" s="110" t="s">
        <v>101</v>
      </c>
      <c r="BF18" s="111"/>
      <c r="BG18" s="111"/>
      <c r="BH18" s="111"/>
      <c r="BI18" s="111"/>
      <c r="BJ18" s="111"/>
      <c r="BK18" s="111"/>
      <c r="BL18" s="111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113" t="s">
        <v>54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3" t="s">
        <v>55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8"/>
      <c r="AA19" s="117" t="s">
        <v>56</v>
      </c>
      <c r="AB19" s="117"/>
      <c r="AC19" s="117"/>
      <c r="AD19" s="117"/>
      <c r="AE19" s="117"/>
      <c r="AF19" s="117"/>
      <c r="AG19" s="117"/>
      <c r="AH19" s="117"/>
      <c r="AI19" s="117"/>
      <c r="AJ19" s="28"/>
      <c r="AK19" s="116" t="s">
        <v>57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8"/>
      <c r="BE19" s="113" t="s">
        <v>58</v>
      </c>
      <c r="BF19" s="113"/>
      <c r="BG19" s="113"/>
      <c r="BH19" s="113"/>
      <c r="BI19" s="113"/>
      <c r="BJ19" s="113"/>
      <c r="BK19" s="113"/>
      <c r="BL19" s="113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1" t="s">
        <v>49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2">
        <v>4043700</v>
      </c>
      <c r="V21" s="82"/>
      <c r="W21" s="82"/>
      <c r="X21" s="82"/>
      <c r="Y21" s="82"/>
      <c r="Z21" s="82"/>
      <c r="AA21" s="82"/>
      <c r="AB21" s="82"/>
      <c r="AC21" s="82"/>
      <c r="AD21" s="82"/>
      <c r="AE21" s="106" t="s">
        <v>50</v>
      </c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82">
        <v>1354700</v>
      </c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66" t="s">
        <v>22</v>
      </c>
      <c r="BE21" s="66"/>
      <c r="BF21" s="66"/>
      <c r="BG21" s="66"/>
      <c r="BH21" s="66"/>
      <c r="BI21" s="66"/>
      <c r="BJ21" s="66"/>
      <c r="BK21" s="66"/>
      <c r="BL21" s="66"/>
    </row>
    <row r="22" spans="1:79" ht="24.95" customHeight="1" x14ac:dyDescent="0.2">
      <c r="A22" s="66" t="s">
        <v>62</v>
      </c>
      <c r="B22" s="66"/>
      <c r="C22" s="66"/>
      <c r="D22" s="66"/>
      <c r="E22" s="66"/>
      <c r="F22" s="66"/>
      <c r="G22" s="66"/>
      <c r="H22" s="66"/>
      <c r="I22" s="82">
        <v>2689000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66" t="s">
        <v>23</v>
      </c>
      <c r="U22" s="66"/>
      <c r="V22" s="66"/>
      <c r="W22" s="66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83" t="s">
        <v>36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</row>
    <row r="25" spans="1:79" ht="47.25" customHeight="1" x14ac:dyDescent="0.2">
      <c r="A25" s="104" t="s">
        <v>88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6" t="s">
        <v>35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6.5" customHeight="1" x14ac:dyDescent="0.2">
      <c r="A28" s="77" t="s">
        <v>27</v>
      </c>
      <c r="B28" s="77"/>
      <c r="C28" s="77"/>
      <c r="D28" s="77"/>
      <c r="E28" s="77"/>
      <c r="F28" s="77"/>
      <c r="G28" s="78" t="s">
        <v>39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80"/>
    </row>
    <row r="29" spans="1:79" ht="15.75" hidden="1" x14ac:dyDescent="0.2">
      <c r="A29" s="61">
        <v>1</v>
      </c>
      <c r="B29" s="61"/>
      <c r="C29" s="61"/>
      <c r="D29" s="61"/>
      <c r="E29" s="61"/>
      <c r="F29" s="61"/>
      <c r="G29" s="78">
        <v>2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0.5" hidden="1" customHeight="1" x14ac:dyDescent="0.2">
      <c r="A30" s="40" t="s">
        <v>32</v>
      </c>
      <c r="B30" s="40"/>
      <c r="C30" s="40"/>
      <c r="D30" s="40"/>
      <c r="E30" s="40"/>
      <c r="F30" s="40"/>
      <c r="G30" s="90" t="s">
        <v>7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  <c r="CA30" s="1" t="s">
        <v>48</v>
      </c>
    </row>
    <row r="31" spans="1:79" ht="12.75" customHeight="1" x14ac:dyDescent="0.2">
      <c r="A31" s="40">
        <v>10</v>
      </c>
      <c r="B31" s="40"/>
      <c r="C31" s="40"/>
      <c r="D31" s="40"/>
      <c r="E31" s="40"/>
      <c r="F31" s="40"/>
      <c r="G31" s="58" t="s">
        <v>64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47</v>
      </c>
    </row>
    <row r="32" spans="1:79" ht="8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6" t="s">
        <v>37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</row>
    <row r="34" spans="1:79" ht="15.95" customHeight="1" x14ac:dyDescent="0.2">
      <c r="A34" s="104" t="s">
        <v>89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6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6" t="s">
        <v>38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9.5" customHeight="1" x14ac:dyDescent="0.2">
      <c r="A37" s="77" t="s">
        <v>27</v>
      </c>
      <c r="B37" s="77"/>
      <c r="C37" s="77"/>
      <c r="D37" s="77"/>
      <c r="E37" s="77"/>
      <c r="F37" s="77"/>
      <c r="G37" s="78" t="s">
        <v>24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80"/>
    </row>
    <row r="38" spans="1:79" ht="15.75" hidden="1" x14ac:dyDescent="0.2">
      <c r="A38" s="61">
        <v>1</v>
      </c>
      <c r="B38" s="61"/>
      <c r="C38" s="61"/>
      <c r="D38" s="61"/>
      <c r="E38" s="61"/>
      <c r="F38" s="61"/>
      <c r="G38" s="78">
        <v>2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0.5" hidden="1" customHeight="1" x14ac:dyDescent="0.2">
      <c r="A39" s="40" t="s">
        <v>6</v>
      </c>
      <c r="B39" s="40"/>
      <c r="C39" s="40"/>
      <c r="D39" s="40"/>
      <c r="E39" s="40"/>
      <c r="F39" s="40"/>
      <c r="G39" s="90" t="s">
        <v>7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  <c r="CA39" s="1" t="s">
        <v>11</v>
      </c>
    </row>
    <row r="40" spans="1:79" ht="12.75" customHeight="1" x14ac:dyDescent="0.2">
      <c r="A40" s="40">
        <v>1</v>
      </c>
      <c r="B40" s="40"/>
      <c r="C40" s="40"/>
      <c r="D40" s="40"/>
      <c r="E40" s="40"/>
      <c r="F40" s="40"/>
      <c r="G40" s="58" t="s">
        <v>65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12</v>
      </c>
    </row>
    <row r="41" spans="1:79" ht="12.75" customHeight="1" x14ac:dyDescent="0.2">
      <c r="A41" s="40">
        <v>2</v>
      </c>
      <c r="B41" s="40"/>
      <c r="C41" s="40"/>
      <c r="D41" s="40"/>
      <c r="E41" s="40"/>
      <c r="F41" s="40"/>
      <c r="G41" s="58" t="s">
        <v>66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</row>
    <row r="42" spans="1:79" ht="8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8.2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17.25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65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441000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441000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2689000</v>
      </c>
      <c r="AL50" s="39"/>
      <c r="AM50" s="39"/>
      <c r="AN50" s="39"/>
      <c r="AO50" s="39"/>
      <c r="AP50" s="39"/>
      <c r="AQ50" s="39"/>
      <c r="AR50" s="39"/>
      <c r="AS50" s="39">
        <f>AC50+AK50</f>
        <v>2689000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913700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913700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8"/>
      <c r="B52" s="48"/>
      <c r="C52" s="48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7">
        <v>1354700</v>
      </c>
      <c r="AD52" s="47"/>
      <c r="AE52" s="47"/>
      <c r="AF52" s="47"/>
      <c r="AG52" s="47"/>
      <c r="AH52" s="47"/>
      <c r="AI52" s="47"/>
      <c r="AJ52" s="47"/>
      <c r="AK52" s="47">
        <v>2689000</v>
      </c>
      <c r="AL52" s="47"/>
      <c r="AM52" s="47"/>
      <c r="AN52" s="47"/>
      <c r="AO52" s="47"/>
      <c r="AP52" s="47"/>
      <c r="AQ52" s="47"/>
      <c r="AR52" s="47"/>
      <c r="AS52" s="47">
        <f>AC52+AK52</f>
        <v>4043700</v>
      </c>
      <c r="AT52" s="47"/>
      <c r="AU52" s="47"/>
      <c r="AV52" s="47"/>
      <c r="AW52" s="47"/>
      <c r="AX52" s="47"/>
      <c r="AY52" s="47"/>
      <c r="AZ52" s="47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102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9.75" customHeight="1" x14ac:dyDescent="0.2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15" customHeight="1" x14ac:dyDescent="0.2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8" t="s">
        <v>70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1354700</v>
      </c>
      <c r="AC60" s="39"/>
      <c r="AD60" s="39"/>
      <c r="AE60" s="39"/>
      <c r="AF60" s="39"/>
      <c r="AG60" s="39"/>
      <c r="AH60" s="39"/>
      <c r="AI60" s="39"/>
      <c r="AJ60" s="39">
        <v>2689000</v>
      </c>
      <c r="AK60" s="39"/>
      <c r="AL60" s="39"/>
      <c r="AM60" s="39"/>
      <c r="AN60" s="39"/>
      <c r="AO60" s="39"/>
      <c r="AP60" s="39"/>
      <c r="AQ60" s="39"/>
      <c r="AR60" s="39">
        <f>AB60+AJ60</f>
        <v>4043700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8"/>
      <c r="B61" s="48"/>
      <c r="C61" s="48"/>
      <c r="D61" s="55" t="s">
        <v>26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7">
        <v>1354700</v>
      </c>
      <c r="AC61" s="47"/>
      <c r="AD61" s="47"/>
      <c r="AE61" s="47"/>
      <c r="AF61" s="47"/>
      <c r="AG61" s="47"/>
      <c r="AH61" s="47"/>
      <c r="AI61" s="47"/>
      <c r="AJ61" s="47">
        <v>2689000</v>
      </c>
      <c r="AK61" s="47"/>
      <c r="AL61" s="47"/>
      <c r="AM61" s="47"/>
      <c r="AN61" s="47"/>
      <c r="AO61" s="47"/>
      <c r="AP61" s="47"/>
      <c r="AQ61" s="47"/>
      <c r="AR61" s="47">
        <f>AB61+AJ61</f>
        <v>4043700</v>
      </c>
      <c r="AS61" s="47"/>
      <c r="AT61" s="47"/>
      <c r="AU61" s="47"/>
      <c r="AV61" s="47"/>
      <c r="AW61" s="47"/>
      <c r="AX61" s="47"/>
      <c r="AY61" s="47"/>
    </row>
    <row r="63" spans="1:79" ht="15.75" customHeight="1" x14ac:dyDescent="0.2">
      <c r="A63" s="66" t="s">
        <v>42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19.5" customHeight="1" x14ac:dyDescent="0.2">
      <c r="A64" s="61" t="s">
        <v>27</v>
      </c>
      <c r="B64" s="61"/>
      <c r="C64" s="61"/>
      <c r="D64" s="61"/>
      <c r="E64" s="61"/>
      <c r="F64" s="61"/>
      <c r="G64" s="62" t="s">
        <v>43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2" t="s">
        <v>28</v>
      </c>
      <c r="AP64" s="63"/>
      <c r="AQ64" s="63"/>
      <c r="AR64" s="63"/>
      <c r="AS64" s="63"/>
      <c r="AT64" s="63"/>
      <c r="AU64" s="63"/>
      <c r="AV64" s="64"/>
      <c r="AW64" s="62" t="s">
        <v>29</v>
      </c>
      <c r="AX64" s="63"/>
      <c r="AY64" s="63"/>
      <c r="AZ64" s="63"/>
      <c r="BA64" s="63"/>
      <c r="BB64" s="63"/>
      <c r="BC64" s="63"/>
      <c r="BD64" s="64"/>
      <c r="BE64" s="62" t="s">
        <v>26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90" t="s">
        <v>7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40" t="s">
        <v>19</v>
      </c>
      <c r="AA66" s="40"/>
      <c r="AB66" s="40"/>
      <c r="AC66" s="40"/>
      <c r="AD66" s="40"/>
      <c r="AE66" s="89" t="s">
        <v>31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99" t="s">
        <v>8</v>
      </c>
      <c r="AP66" s="99"/>
      <c r="AQ66" s="99"/>
      <c r="AR66" s="99"/>
      <c r="AS66" s="99"/>
      <c r="AT66" s="99"/>
      <c r="AU66" s="99"/>
      <c r="AV66" s="99"/>
      <c r="AW66" s="99" t="s">
        <v>30</v>
      </c>
      <c r="AX66" s="99"/>
      <c r="AY66" s="99"/>
      <c r="AZ66" s="99"/>
      <c r="BA66" s="99"/>
      <c r="BB66" s="99"/>
      <c r="BC66" s="99"/>
      <c r="BD66" s="99"/>
      <c r="BE66" s="99" t="s">
        <v>72</v>
      </c>
      <c r="BF66" s="99"/>
      <c r="BG66" s="99"/>
      <c r="BH66" s="99"/>
      <c r="BI66" s="99"/>
      <c r="BJ66" s="99"/>
      <c r="BK66" s="99"/>
      <c r="BL66" s="99"/>
      <c r="CA66" s="1" t="s">
        <v>17</v>
      </c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CA67" s="4" t="s">
        <v>18</v>
      </c>
    </row>
    <row r="68" spans="1:79" ht="19.5" customHeight="1" x14ac:dyDescent="0.2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2689</v>
      </c>
      <c r="AX68" s="39"/>
      <c r="AY68" s="39"/>
      <c r="AZ68" s="39"/>
      <c r="BA68" s="39"/>
      <c r="BB68" s="39"/>
      <c r="BC68" s="39"/>
      <c r="BD68" s="39"/>
      <c r="BE68" s="39">
        <v>2689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1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5" t="s">
        <v>75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441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441</v>
      </c>
      <c r="BF69" s="39"/>
      <c r="BG69" s="39"/>
      <c r="BH69" s="39"/>
      <c r="BI69" s="39"/>
      <c r="BJ69" s="39"/>
      <c r="BK69" s="39"/>
      <c r="BL69" s="39"/>
    </row>
    <row r="70" spans="1:79" ht="38.25" customHeight="1" x14ac:dyDescent="0.2">
      <c r="A70" s="40">
        <v>2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5" t="s">
        <v>75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79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79" ht="17.25" customHeight="1" x14ac:dyDescent="0.2">
      <c r="A72" s="40">
        <v>1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5" t="s">
        <v>75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1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5" t="s">
        <v>75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ht="38.25" customHeight="1" x14ac:dyDescent="0.2">
      <c r="A74" s="40">
        <v>2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5" t="s">
        <v>75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8">
        <v>0</v>
      </c>
      <c r="B75" s="48"/>
      <c r="C75" s="48"/>
      <c r="D75" s="48"/>
      <c r="E75" s="48"/>
      <c r="F75" s="48"/>
      <c r="G75" s="49" t="s">
        <v>84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/>
      <c r="AA75" s="52"/>
      <c r="AB75" s="52"/>
      <c r="AC75" s="52"/>
      <c r="AD75" s="52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</row>
    <row r="76" spans="1:79" ht="25.5" customHeight="1" x14ac:dyDescent="0.2">
      <c r="A76" s="40">
        <v>1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5" t="s">
        <v>75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2689</v>
      </c>
      <c r="AX76" s="39"/>
      <c r="AY76" s="39"/>
      <c r="AZ76" s="39"/>
      <c r="BA76" s="39"/>
      <c r="BB76" s="39"/>
      <c r="BC76" s="39"/>
      <c r="BD76" s="39"/>
      <c r="BE76" s="39">
        <v>2689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1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45" t="s">
        <v>75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4.41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4.41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2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74</v>
      </c>
      <c r="AA78" s="44"/>
      <c r="AB78" s="44"/>
      <c r="AC78" s="44"/>
      <c r="AD78" s="44"/>
      <c r="AE78" s="45" t="s">
        <v>75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913.7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913.7</v>
      </c>
      <c r="BF78" s="39"/>
      <c r="BG78" s="39"/>
      <c r="BH78" s="39"/>
      <c r="BI78" s="39"/>
      <c r="BJ78" s="39"/>
      <c r="BK78" s="39"/>
      <c r="BL78" s="39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16.5" customHeight="1" x14ac:dyDescent="0.2">
      <c r="A80" s="72" t="s">
        <v>96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5"/>
      <c r="AO80" s="75" t="s">
        <v>98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x14ac:dyDescent="0.2">
      <c r="W81" s="65" t="s">
        <v>5</v>
      </c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O81" s="65" t="s">
        <v>63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ht="15.75" customHeight="1" x14ac:dyDescent="0.2">
      <c r="A82" s="100" t="s">
        <v>3</v>
      </c>
      <c r="B82" s="100"/>
      <c r="C82" s="100"/>
      <c r="D82" s="100"/>
      <c r="E82" s="100"/>
      <c r="F82" s="100"/>
    </row>
    <row r="83" spans="1:59" ht="13.15" customHeight="1" x14ac:dyDescent="0.2">
      <c r="A83" s="67" t="s">
        <v>95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</row>
    <row r="84" spans="1:59" x14ac:dyDescent="0.2">
      <c r="A84" s="69" t="s">
        <v>46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72" t="s">
        <v>97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5"/>
      <c r="AO86" s="75" t="s">
        <v>99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W87" s="65" t="s">
        <v>5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 t="s">
        <v>63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59" x14ac:dyDescent="0.2">
      <c r="A88" s="70">
        <v>45539</v>
      </c>
      <c r="B88" s="71"/>
      <c r="C88" s="71"/>
      <c r="D88" s="71"/>
      <c r="E88" s="71"/>
      <c r="F88" s="71"/>
      <c r="G88" s="71"/>
      <c r="H88" s="71"/>
    </row>
    <row r="89" spans="1:59" x14ac:dyDescent="0.2">
      <c r="A89" s="65" t="s">
        <v>44</v>
      </c>
      <c r="B89" s="65"/>
      <c r="C89" s="65"/>
      <c r="D89" s="65"/>
      <c r="E89" s="65"/>
      <c r="F89" s="65"/>
      <c r="G89" s="65"/>
      <c r="H89" s="65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9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4:BL54"/>
    <mergeCell ref="A49:C49"/>
    <mergeCell ref="U21:AD21"/>
    <mergeCell ref="AE21:AR21"/>
    <mergeCell ref="AK49:AR49"/>
    <mergeCell ref="AS49:AZ49"/>
    <mergeCell ref="G28:BL28"/>
    <mergeCell ref="AS48:AZ48"/>
    <mergeCell ref="AS47:AZ47"/>
    <mergeCell ref="A45:C46"/>
    <mergeCell ref="A44:AZ44"/>
    <mergeCell ref="A43:AZ43"/>
    <mergeCell ref="AC45:AJ46"/>
    <mergeCell ref="A24:BL24"/>
    <mergeCell ref="A25:BL25"/>
    <mergeCell ref="A27:BL27"/>
    <mergeCell ref="A30:F30"/>
    <mergeCell ref="G30:BL30"/>
    <mergeCell ref="A28:F28"/>
    <mergeCell ref="AS45:AZ46"/>
    <mergeCell ref="D45:AB46"/>
    <mergeCell ref="D47:AB47"/>
    <mergeCell ref="D48:AB48"/>
    <mergeCell ref="AW64:BD64"/>
    <mergeCell ref="AO80:BG80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0:AM80"/>
    <mergeCell ref="W81:AM81"/>
    <mergeCell ref="G67:Y67"/>
    <mergeCell ref="A68:F68"/>
    <mergeCell ref="G68:Y68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3:BL33"/>
    <mergeCell ref="A55:AY55"/>
    <mergeCell ref="A39:F39"/>
    <mergeCell ref="A36:BL36"/>
    <mergeCell ref="A34:BL34"/>
    <mergeCell ref="G38:BL38"/>
    <mergeCell ref="G39:BL39"/>
    <mergeCell ref="A40:F40"/>
    <mergeCell ref="A47:C47"/>
    <mergeCell ref="A48:C48"/>
    <mergeCell ref="G40:BL40"/>
    <mergeCell ref="AC47:AJ47"/>
    <mergeCell ref="AC48:AJ48"/>
    <mergeCell ref="AK47:AR47"/>
    <mergeCell ref="AK48:AR48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7:F37"/>
    <mergeCell ref="G37:BL37"/>
    <mergeCell ref="A38:F38"/>
    <mergeCell ref="AC49:AJ49"/>
    <mergeCell ref="AK45:AR46"/>
    <mergeCell ref="D49:AB49"/>
    <mergeCell ref="AR56:AY57"/>
    <mergeCell ref="Z65:AD65"/>
    <mergeCell ref="AE65:AN65"/>
    <mergeCell ref="AE66:AN66"/>
    <mergeCell ref="D56:AA57"/>
    <mergeCell ref="AB56:AI57"/>
    <mergeCell ref="AJ56:AQ57"/>
    <mergeCell ref="AO81:BG81"/>
    <mergeCell ref="A58:C58"/>
    <mergeCell ref="AR58:AY58"/>
    <mergeCell ref="A41:F41"/>
    <mergeCell ref="G41:BL41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2:F82"/>
    <mergeCell ref="A67:F67"/>
    <mergeCell ref="Z67:AD67"/>
    <mergeCell ref="AE67:AN67"/>
    <mergeCell ref="A80:V8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7:L67">
    <cfRule type="cellIs" dxfId="27" priority="29" stopIfTrue="1" operator="equal">
      <formula>$G66</formula>
    </cfRule>
  </conditionalFormatting>
  <conditionalFormatting sqref="D49">
    <cfRule type="cellIs" dxfId="26" priority="30" stopIfTrue="1" operator="equal">
      <formula>$D48</formula>
    </cfRule>
  </conditionalFormatting>
  <conditionalFormatting sqref="A67:F67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КПК1216012</vt:lpstr>
      <vt:lpstr>КПК1216012!Область_печати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2024-09-04T05:49:04Z</cp:lastPrinted>
  <dcterms:created xsi:type="dcterms:W3CDTF">2016-08-15T09:54:21Z</dcterms:created>
  <dcterms:modified xsi:type="dcterms:W3CDTF">2024-09-04T12:04:09Z</dcterms:modified>
</cp:coreProperties>
</file>