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640" windowHeight="11760"/>
  </bookViews>
  <sheets>
    <sheet name="КПК1216013" sheetId="2" r:id="rId1"/>
  </sheets>
  <definedNames>
    <definedName name="_xlnm.Print_Area" localSheetId="0">КПК1216013!$A$1:$BM$91</definedName>
  </definedNames>
  <calcPr calcId="144525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<sst xmlns="http://schemas.openxmlformats.org/spreadsheetml/2006/main" count="154" uniqueCount="108">
  <si>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</si>
  <si>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</si>
  <si>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</si>
  <si>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</si>
  <si>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</si>
  <si>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</si>
  <si>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</si>
  <si>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</si>
  <si>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</si>
  <si>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</si>
  <si>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</si>
  <si>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</si>
  <si>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</si>
  <si>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</si>
  <si>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</si>
  <si>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</si>
  <si>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</si>
  <si>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</si>
  <si>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</si>
  <si>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</si>
  <si>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</si>
  <si>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</si>
  <si>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</si>
  <si>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</si>
  <si>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</si>
  <si>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</si>
  <si>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</si>
  <si>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</si>
  <si>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</si>
  <si>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</si>
  <si>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</si>
  <si>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</si>
  <si>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</si>
  <si>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</si>
  <si>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</si>
  <si>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</si>
  <si>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</si>
  <si>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</si>
  <si>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</si>
  <si>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</si>
  <si>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</si>
  <si>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</si>
  <si>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</si>
  <si>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</si>
  <si>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</si>
  <si>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</si>
  <si>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</si>
  <si>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</si>
  <si>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</si>
  <si>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</si>
  <si>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</si>
  <si>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</si>
  <si>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</si>
  <si>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</si>
  <si>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</si>
  <si>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</si>
  <si>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</si>
  <si>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</si>
  <si>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</si>
  <si>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</si>
  <si>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</si>
  <si>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</si>
  <si>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</si>
  <si>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</si>
  <si>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 громадян на отримання якісних послуг водопостачання та водовідведення</t>
  </si>
  <si>
    <t>Забезпечення діяльності водопровідно-каналізаційного господарства</t>
  </si>
  <si>
    <t>Придбання обладнання для запобігання відключення водопостачання  у випадку аварійної ситуації</t>
  </si>
  <si>
    <t xml:space="preserve"> Встановлення когенераційної установки для генерування електричної теплової енергії на водонасосній станції "Бобова криниця" м.Дунаївці</t>
  </si>
  <si>
    <t>Реконструкція існуючих вуличних водопровідних мереж в м. Дунаївці Хмельницької області</t>
  </si>
  <si>
    <t>УСЬОГО</t>
  </si>
  <si>
    <t>Програма реформування і розвитку житлово-комунального господарства Дунаєвецької міської ради на 2021-2025 роки</t>
  </si>
  <si>
    <t>затрат</t>
  </si>
  <si>
    <t>Z1</t>
  </si>
  <si>
    <t>обсяг видатків на придбання додаткового  насосного агрегата для системи господарсько - побутового водопостачання на водонасосну станцію "Бобова криниця"м. Дунаївці</t>
  </si>
  <si>
    <t>тис.грн.</t>
  </si>
  <si>
    <t>розрахунок</t>
  </si>
  <si>
    <t>обсяг видатків на виконня проекту«Нове будівництво когенераційної  установки за адресою вул. Тернавська, 1-А, м. Дунаївці, Дунаєвецької територіальної громади, Кам’янець- Подільського району, Хмельницької області»</t>
  </si>
  <si>
    <t>обсяг видатків на коригування  ПКД та її експертизи  з реконструкції існуючих вуличних водопровідних мереж</t>
  </si>
  <si>
    <t>од.</t>
  </si>
  <si>
    <t>продукту</t>
  </si>
  <si>
    <t>кількість придбаних насосних агрегатів</t>
  </si>
  <si>
    <t>кількість  проектів, які планують виконанати</t>
  </si>
  <si>
    <t>кількість ПКД та їх експертиз з реконструкції існуючих вуличних водопровідних мереж по яких планують коригування</t>
  </si>
  <si>
    <t>ефективності</t>
  </si>
  <si>
    <t>середні витрати на придбання 1 насосного агрегата</t>
  </si>
  <si>
    <t>середні витрати на проведення проекту «Нове будівництво когенераційної  установки за адресою вул. Тернавська, 1-А, м. Дунаївці, Дунаєвецької територіальної громади, Кам’янець- Подільського району, Хмельницької області»</t>
  </si>
  <si>
    <t>середні витрати коригування однієї ПКДта її експертизи з реконструкції існуючих вуличних водопровідних мереж</t>
  </si>
  <si>
    <t>Бюджетний кодекс України, Закон України"Про місцеве самоврядування в Україні"   Програма реформування та розвитку житлово-комунального господарства Дунаєвецької міської ради на 2021-2025 роки, Закон України" Про Державний бюджет України на 2024 рік" № 3460-IX від 09.11.2023 року, рішення сесії Дунаєвецької міської ради  "Про внесення змін до бюджету Дунаєвецької міської територіальної громади  на 2024 рік" від 11.06.2024 року №4-81/2024, зі змінами станом на 31.10.2024 року, лист №217 від 13.11.2024 року, лист №312/11/24 від 13.11.2024 року</t>
  </si>
  <si>
    <t xml:space="preserve"> Покращення забезпечення населення питною водою нормальної якості, реформування та розвиток водопровідно-каналізаційної мережі, підвищення ефективності та надійності її функціонування</t>
  </si>
  <si>
    <t>1200000</t>
  </si>
  <si>
    <t>13.11.2024</t>
  </si>
  <si>
    <t>7572024-0</t>
  </si>
  <si>
    <t>наказ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</si>
  <si>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</si>
  <si>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Фінансове управління Дунаєвецької міської ради</t>
  </si>
  <si>
    <t>Головний спеціаліст ЖКГ</t>
  </si>
  <si>
    <t>Начальник фінансового управління</t>
  </si>
  <si>
    <t>Ігор ПОБЕРЕЖНИЙ</t>
  </si>
  <si>
    <t>Тетяна АБЗАЛОВА</t>
  </si>
  <si>
    <t>44471937</t>
  </si>
  <si>
    <t>2250700000</t>
  </si>
  <si>
    <t>гривень</t>
  </si>
  <si>
    <t>бюджетної програми місцевого бюджету на 2024  рік</t>
  </si>
  <si>
    <t>1216013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</si>
  <si>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</si>
  <si>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1210000</t>
  </si>
  <si>
    <t>6013</t>
  </si>
  <si>
    <t>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</si>
</sst>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C1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90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91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09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65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2130000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2130000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7" t="s">
        <v>87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88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12.75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510000</v>
      </c>
      <c r="AL49" s="58"/>
      <c r="AM49" s="58"/>
      <c r="AN49" s="58"/>
      <c r="AO49" s="58"/>
      <c r="AP49" s="58"/>
      <c r="AQ49" s="58"/>
      <c r="AR49" s="58"/>
      <c r="AS49" s="58">
        <f>AC49+AK49</f>
        <v>510000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1500000</v>
      </c>
      <c r="AL50" s="58"/>
      <c r="AM50" s="58"/>
      <c r="AN50" s="58"/>
      <c r="AO50" s="58"/>
      <c r="AP50" s="58"/>
      <c r="AQ50" s="58"/>
      <c r="AR50" s="58"/>
      <c r="AS50" s="58">
        <f>AC50+AK50</f>
        <v>1500000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25.5" customHeight="1" x14ac:dyDescent="0.2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0</v>
      </c>
      <c r="AD51" s="58"/>
      <c r="AE51" s="58"/>
      <c r="AF51" s="58"/>
      <c r="AG51" s="58"/>
      <c r="AH51" s="58"/>
      <c r="AI51" s="58"/>
      <c r="AJ51" s="58"/>
      <c r="AK51" s="58">
        <v>120000</v>
      </c>
      <c r="AL51" s="58"/>
      <c r="AM51" s="58"/>
      <c r="AN51" s="58"/>
      <c r="AO51" s="58"/>
      <c r="AP51" s="58"/>
      <c r="AQ51" s="58"/>
      <c r="AR51" s="58"/>
      <c r="AS51" s="58">
        <f>AC51+AK51</f>
        <v>120000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90"/>
      <c r="B52" s="90"/>
      <c r="C52" s="90"/>
      <c r="D52" s="91" t="s">
        <v>69</v>
      </c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3"/>
      <c r="AC52" s="94">
        <v>0</v>
      </c>
      <c r="AD52" s="94"/>
      <c r="AE52" s="94"/>
      <c r="AF52" s="94"/>
      <c r="AG52" s="94"/>
      <c r="AH52" s="94"/>
      <c r="AI52" s="94"/>
      <c r="AJ52" s="94"/>
      <c r="AK52" s="94">
        <v>2130000</v>
      </c>
      <c r="AL52" s="94"/>
      <c r="AM52" s="94"/>
      <c r="AN52" s="94"/>
      <c r="AO52" s="94"/>
      <c r="AP52" s="94"/>
      <c r="AQ52" s="94"/>
      <c r="AR52" s="94"/>
      <c r="AS52" s="94">
        <f>AC52+AK52</f>
        <v>2130000</v>
      </c>
      <c r="AT52" s="94"/>
      <c r="AU52" s="94"/>
      <c r="AV52" s="94"/>
      <c r="AW52" s="94"/>
      <c r="AX52" s="94"/>
      <c r="AY52" s="94"/>
      <c r="AZ52" s="94"/>
      <c r="BA52" s="95"/>
      <c r="BB52" s="95"/>
      <c r="BC52" s="95"/>
      <c r="BD52" s="95"/>
      <c r="BE52" s="95"/>
      <c r="BF52" s="95"/>
      <c r="BG52" s="95"/>
      <c r="BH52" s="95"/>
    </row>
    <row r="54" spans="1:79" ht="15.75" customHeight="1" x14ac:dyDescent="0.2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">
      <c r="A55" s="59" t="s">
        <v>101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25.5" customHeight="1" x14ac:dyDescent="0.2">
      <c r="A60" s="62">
        <v>1</v>
      </c>
      <c r="B60" s="62"/>
      <c r="C60" s="62"/>
      <c r="D60" s="86" t="s">
        <v>70</v>
      </c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9"/>
      <c r="AB60" s="58">
        <v>0</v>
      </c>
      <c r="AC60" s="58"/>
      <c r="AD60" s="58"/>
      <c r="AE60" s="58"/>
      <c r="AF60" s="58"/>
      <c r="AG60" s="58"/>
      <c r="AH60" s="58"/>
      <c r="AI60" s="58"/>
      <c r="AJ60" s="58">
        <v>2130000</v>
      </c>
      <c r="AK60" s="58"/>
      <c r="AL60" s="58"/>
      <c r="AM60" s="58"/>
      <c r="AN60" s="58"/>
      <c r="AO60" s="58"/>
      <c r="AP60" s="58"/>
      <c r="AQ60" s="58"/>
      <c r="AR60" s="58">
        <f>AB60+AJ60</f>
        <v>2130000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">
      <c r="A61" s="90"/>
      <c r="B61" s="90"/>
      <c r="C61" s="90"/>
      <c r="D61" s="91" t="s">
        <v>26</v>
      </c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3"/>
      <c r="AB61" s="94">
        <v>0</v>
      </c>
      <c r="AC61" s="94"/>
      <c r="AD61" s="94"/>
      <c r="AE61" s="94"/>
      <c r="AF61" s="94"/>
      <c r="AG61" s="94"/>
      <c r="AH61" s="94"/>
      <c r="AI61" s="94"/>
      <c r="AJ61" s="94">
        <v>2130000</v>
      </c>
      <c r="AK61" s="94"/>
      <c r="AL61" s="94"/>
      <c r="AM61" s="94"/>
      <c r="AN61" s="94"/>
      <c r="AO61" s="94"/>
      <c r="AP61" s="94"/>
      <c r="AQ61" s="94"/>
      <c r="AR61" s="94">
        <f>AB61+AJ61</f>
        <v>2130000</v>
      </c>
      <c r="AS61" s="94"/>
      <c r="AT61" s="94"/>
      <c r="AU61" s="94"/>
      <c r="AV61" s="94"/>
      <c r="AW61" s="94"/>
      <c r="AX61" s="94"/>
      <c r="AY61" s="94"/>
    </row>
    <row r="63" spans="1:79" ht="15.75" customHeight="1" x14ac:dyDescent="0.2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79" t="s">
        <v>31</v>
      </c>
      <c r="AF66" s="79"/>
      <c r="AG66" s="79"/>
      <c r="AH66" s="79"/>
      <c r="AI66" s="79"/>
      <c r="AJ66" s="79"/>
      <c r="AK66" s="79"/>
      <c r="AL66" s="79"/>
      <c r="AM66" s="79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96" t="s">
        <v>71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CA67" s="4" t="s">
        <v>18</v>
      </c>
    </row>
    <row r="68" spans="1:79" ht="38.25" customHeight="1" x14ac:dyDescent="0.2">
      <c r="A68" s="62">
        <v>0</v>
      </c>
      <c r="B68" s="62"/>
      <c r="C68" s="62"/>
      <c r="D68" s="62"/>
      <c r="E68" s="62"/>
      <c r="F68" s="62"/>
      <c r="G68" s="85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74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510</v>
      </c>
      <c r="AX68" s="58"/>
      <c r="AY68" s="58"/>
      <c r="AZ68" s="58"/>
      <c r="BA68" s="58"/>
      <c r="BB68" s="58"/>
      <c r="BC68" s="58"/>
      <c r="BD68" s="58"/>
      <c r="BE68" s="58">
        <v>510</v>
      </c>
      <c r="BF68" s="58"/>
      <c r="BG68" s="58"/>
      <c r="BH68" s="58"/>
      <c r="BI68" s="58"/>
      <c r="BJ68" s="58"/>
      <c r="BK68" s="58"/>
      <c r="BL68" s="58"/>
    </row>
    <row r="69" spans="1:79" ht="51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74</v>
      </c>
      <c r="AA69" s="73"/>
      <c r="AB69" s="73"/>
      <c r="AC69" s="73"/>
      <c r="AD69" s="73"/>
      <c r="AE69" s="76" t="s">
        <v>75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1500</v>
      </c>
      <c r="AX69" s="58"/>
      <c r="AY69" s="58"/>
      <c r="AZ69" s="58"/>
      <c r="BA69" s="58"/>
      <c r="BB69" s="58"/>
      <c r="BC69" s="58"/>
      <c r="BD69" s="58"/>
      <c r="BE69" s="58">
        <v>1500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77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78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120</v>
      </c>
      <c r="AX70" s="58"/>
      <c r="AY70" s="58"/>
      <c r="AZ70" s="58"/>
      <c r="BA70" s="58"/>
      <c r="BB70" s="58"/>
      <c r="BC70" s="58"/>
      <c r="BD70" s="58"/>
      <c r="BE70" s="58">
        <v>120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78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78</v>
      </c>
      <c r="AA73" s="73"/>
      <c r="AB73" s="73"/>
      <c r="AC73" s="73"/>
      <c r="AD73" s="73"/>
      <c r="AE73" s="76" t="s">
        <v>75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82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78</v>
      </c>
      <c r="AA74" s="73"/>
      <c r="AB74" s="73"/>
      <c r="AC74" s="73"/>
      <c r="AD74" s="73"/>
      <c r="AE74" s="76" t="s">
        <v>75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83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84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74</v>
      </c>
      <c r="AA76" s="73"/>
      <c r="AB76" s="73"/>
      <c r="AC76" s="73"/>
      <c r="AD76" s="73"/>
      <c r="AE76" s="76" t="s">
        <v>75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510</v>
      </c>
      <c r="AX76" s="58"/>
      <c r="AY76" s="58"/>
      <c r="AZ76" s="58"/>
      <c r="BA76" s="58"/>
      <c r="BB76" s="58"/>
      <c r="BC76" s="58"/>
      <c r="BD76" s="58"/>
      <c r="BE76" s="58">
        <v>510</v>
      </c>
      <c r="BF76" s="58"/>
      <c r="BG76" s="58"/>
      <c r="BH76" s="58"/>
      <c r="BI76" s="58"/>
      <c r="BJ76" s="58"/>
      <c r="BK76" s="58"/>
      <c r="BL76" s="58"/>
    </row>
    <row r="77" spans="1:79" ht="51" customHeight="1" x14ac:dyDescent="0.2">
      <c r="A77" s="62">
        <v>0</v>
      </c>
      <c r="B77" s="62"/>
      <c r="C77" s="62"/>
      <c r="D77" s="62"/>
      <c r="E77" s="62"/>
      <c r="F77" s="62"/>
      <c r="G77" s="85" t="s">
        <v>85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74</v>
      </c>
      <c r="AA77" s="73"/>
      <c r="AB77" s="73"/>
      <c r="AC77" s="73"/>
      <c r="AD77" s="73"/>
      <c r="AE77" s="76" t="s">
        <v>75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1500</v>
      </c>
      <c r="AX77" s="58"/>
      <c r="AY77" s="58"/>
      <c r="AZ77" s="58"/>
      <c r="BA77" s="58"/>
      <c r="BB77" s="58"/>
      <c r="BC77" s="58"/>
      <c r="BD77" s="58"/>
      <c r="BE77" s="58">
        <v>1500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86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74</v>
      </c>
      <c r="AA78" s="73"/>
      <c r="AB78" s="73"/>
      <c r="AC78" s="73"/>
      <c r="AD78" s="73"/>
      <c r="AE78" s="76" t="s">
        <v>75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120</v>
      </c>
      <c r="AX78" s="58"/>
      <c r="AY78" s="58"/>
      <c r="AZ78" s="58"/>
      <c r="BA78" s="58"/>
      <c r="BB78" s="58"/>
      <c r="BC78" s="58"/>
      <c r="BD78" s="58"/>
      <c r="BE78" s="58">
        <v>120</v>
      </c>
      <c r="BF78" s="58"/>
      <c r="BG78" s="58"/>
      <c r="BH78" s="58"/>
      <c r="BI78" s="58"/>
      <c r="BJ78" s="58"/>
      <c r="BK78" s="58"/>
      <c r="BL78" s="58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14" t="s">
        <v>95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97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ht="15.75" customHeight="1" x14ac:dyDescent="0.2">
      <c r="A83" s="75" t="s">
        <v>3</v>
      </c>
      <c r="B83" s="75"/>
      <c r="C83" s="75"/>
      <c r="D83" s="75"/>
      <c r="E83" s="75"/>
      <c r="F83" s="75"/>
    </row>
    <row r="84" spans="1:59" ht="13.15" customHeight="1" x14ac:dyDescent="0.2">
      <c r="A84" s="111" t="s">
        <v>94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">
      <c r="A85" s="83" t="s">
        <v>46</v>
      </c>
      <c r="B85" s="83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14" t="s">
        <v>96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5"/>
      <c r="AO87" s="116" t="s">
        <v>98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">
      <c r="W88" s="78" t="s">
        <v>5</v>
      </c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O88" s="78" t="s">
        <v>63</v>
      </c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</row>
    <row r="89" spans="1:59" x14ac:dyDescent="0.2">
      <c r="A89" s="118">
        <v>45609</v>
      </c>
      <c r="B89" s="84"/>
      <c r="C89" s="84"/>
      <c r="D89" s="84"/>
      <c r="E89" s="84"/>
      <c r="F89" s="84"/>
      <c r="G89" s="84"/>
      <c r="H89" s="84"/>
    </row>
    <row r="90" spans="1:59" x14ac:dyDescent="0.2">
      <c r="A90" s="78" t="s">
        <v>44</v>
      </c>
      <c r="B90" s="78"/>
      <c r="C90" s="78"/>
      <c r="D90" s="78"/>
      <c r="E90" s="78"/>
      <c r="F90" s="78"/>
      <c r="G90" s="78"/>
      <c r="H90" s="78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45</v>
      </c>
    </row>
  </sheetData>
  <mergeCells count="247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61:C61"/>
    <mergeCell ref="D61:AA61"/>
    <mergeCell ref="AB61:AI61"/>
    <mergeCell ref="AJ61:AQ61"/>
    <mergeCell ref="AR61:AY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6:AY57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Z65:AD65"/>
    <mergeCell ref="AE65:AN65"/>
    <mergeCell ref="AE66:AN66"/>
    <mergeCell ref="D56:AA57"/>
    <mergeCell ref="AB56:AI57"/>
    <mergeCell ref="AJ56:AQ57"/>
    <mergeCell ref="AO82:BG82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64:AV64"/>
    <mergeCell ref="A83:F83"/>
    <mergeCell ref="A67:F67"/>
    <mergeCell ref="Z67:AD67"/>
    <mergeCell ref="AE67:AN67"/>
    <mergeCell ref="A81:V81"/>
    <mergeCell ref="W81:AM81"/>
    <mergeCell ref="W82:AM82"/>
    <mergeCell ref="G67:Y67"/>
    <mergeCell ref="A70:F70"/>
    <mergeCell ref="G70:Y70"/>
    <mergeCell ref="A60:C60"/>
    <mergeCell ref="D60:AA60"/>
    <mergeCell ref="AB60:AI60"/>
    <mergeCell ref="AJ60:AQ60"/>
    <mergeCell ref="AW64:BD64"/>
    <mergeCell ref="AO81:BG81"/>
    <mergeCell ref="BE64:BL64"/>
    <mergeCell ref="G65:Y65"/>
    <mergeCell ref="G66:Y66"/>
    <mergeCell ref="AO65:AV65"/>
    <mergeCell ref="AR60:AY60"/>
    <mergeCell ref="Z64:AD64"/>
    <mergeCell ref="G64:Y64"/>
    <mergeCell ref="A35:BL35"/>
    <mergeCell ref="G39:BL39"/>
    <mergeCell ref="G40:BL40"/>
    <mergeCell ref="A41:F41"/>
    <mergeCell ref="A47:C47"/>
    <mergeCell ref="A48:C48"/>
    <mergeCell ref="G41:BL41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27" priority="29" stopIfTrue="1" operator="equal">
      <formula>$G66</formula>
    </cfRule>
  </conditionalFormatting>
  <conditionalFormatting sqref="D49">
    <cfRule type="cellIs" dxfId="26" priority="30" stopIfTrue="1" operator="equal">
      <formula>$D48</formula>
    </cfRule>
  </conditionalFormatting>
  <conditionalFormatting sqref="A67:F67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КПК1216013</vt:lpstr>
      <vt:lpstr>КПК1216013!Область_печати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2024-11-13T13:51:54Z</dcterms:modified>
</cp:coreProperties>
</file>