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7461" sheetId="2" r:id="rId1"/>
  </sheets>
  <definedNames>
    <definedName name="_xlnm.Print_Area" localSheetId="0">КПК1217461!$A$1:$BM$115</definedName>
  </definedNames>
  <calcPr calcId="144525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<sst xmlns="http://schemas.openxmlformats.org/spreadsheetml/2006/main" count="220" uniqueCount="137">
  <si>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</si>
  <si>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</si>
  <si>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</si>
  <si>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</si>
  <si>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</si>
  <si>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</si>
  <si>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</si>
  <si>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</si>
  <si>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</si>
  <si>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</si>
  <si>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</si>
  <si>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</si>
  <si>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</si>
  <si>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</si>
  <si>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</si>
  <si>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</si>
  <si>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</si>
  <si>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</si>
  <si>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</si>
  <si>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</si>
  <si>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</si>
  <si>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</si>
  <si>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</si>
  <si>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</si>
  <si>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</si>
  <si>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</si>
  <si>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</si>
  <si>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</si>
  <si>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</si>
  <si>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</si>
  <si>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</si>
  <si>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</si>
  <si>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</si>
  <si>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</si>
  <si>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</si>
  <si>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</si>
  <si>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</si>
  <si>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</si>
  <si>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</si>
  <si>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</si>
  <si>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</si>
  <si>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</si>
  <si>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</si>
  <si>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</si>
  <si>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</si>
  <si>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</si>
  <si>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</si>
  <si>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</si>
  <si>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</si>
  <si>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</si>
  <si>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</si>
  <si>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</si>
  <si>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</si>
  <si>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</si>
  <si>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</si>
  <si>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</si>
  <si>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</si>
  <si>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</si>
  <si>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</si>
  <si>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</si>
  <si>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</si>
  <si>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</si>
  <si>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</si>
  <si>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</si>
  <si>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 автомобільних доріг 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</si>
  <si>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</si>
  <si>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</si>
  <si>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Утримання в належному стані автомобільних доріг загального користування місцевого значення на території Дунаєвецької територіальної громади</t>
  </si>
  <si>
    <t>Забезпечення  утримання  об"єктів дорожнього господарства</t>
  </si>
  <si>
    <t>Забезпечення проведення ремонту об"єктів транспортної інфраструктури</t>
  </si>
  <si>
    <t>УСЬОГО</t>
  </si>
  <si>
    <t>Програма утримання  автомобільних доріг загального користування місцевого значення на території Дунаєвецької територіальної громади на 2024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</si>
  <si>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</si>
  <si>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</si>
  <si>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</si>
  <si>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</si>
  <si>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</si>
  <si>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</si>
  <si>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де потрібно виконати роботи по нарізанню та очищенню водовідвідних каналів уздовж доріг</t>
  </si>
  <si>
    <t>од.</t>
  </si>
  <si>
    <t>розрахунок</t>
  </si>
  <si>
    <t>витрати на проведення поточного ремонту вулично-дорожньої мережі ( відновлення асфальтно-бетонного покриття)</t>
  </si>
  <si>
    <t>тис.грн.</t>
  </si>
  <si>
    <t>кількість послуг по встановленню засобу регулювання дорожнього руху в м.Дунаївці( світлофору), що необхідно  надати</t>
  </si>
  <si>
    <t>кількість  ПКД та експертиз  по капітальному ремонту вулично-шляхової мережі в м.Дунаївці, які потрібно виготовити</t>
  </si>
  <si>
    <t>кількість (тонн) посипкового матеріалу для зимового утримання доріг, яку потрібно придбати</t>
  </si>
  <si>
    <t>обсяг видатків на утримання автомобільних доріг загального користування місцевого значення</t>
  </si>
  <si>
    <t>площа  доріг, яка підлягає зимовому утриманню (прибирання снігу та льоду)</t>
  </si>
  <si>
    <t>витрати на проведення поточного ремонту вулично-дорожньої мережі ( відновлення щебеневого покриття і планування верху земляного полотна і основи)</t>
  </si>
  <si>
    <t>в тому числі на придбання та перевезення щебеню</t>
  </si>
  <si>
    <t>продукту</t>
  </si>
  <si>
    <t>площа  вулично-дорожньої мережі населених пунктів громади, де планують проведення поточного  ремонту(відновлення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</si>
  <si>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</si>
  <si>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послуг по встановленню засобу регулювання дорожнього руху в м.Дунаївці( світлофору),що планують  надати</t>
  </si>
  <si>
    <t>кількість  ПКД та експертиз по капітальному ремонту вулично-шляхової мережі в м.Дунаївці, які планують виготовити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</si>
  <si>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</si>
  <si>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 місцевого значення, які планують утримувати</t>
  </si>
  <si>
    <t>км.</t>
  </si>
  <si>
    <t>площа  поверхні автомобільних доріг,на яку планують  нанести дорожню розмітку та встановити дорожні знаки</t>
  </si>
  <si>
    <t>кв. м.</t>
  </si>
  <si>
    <t>площа доріг громади, де планують проведення зимового утримання доріг  (сніг, льод)</t>
  </si>
  <si>
    <t>площа поверхні автомобільних доріг, де планують виконати роботи по поточному ремонту( планування верху земляного полотна і основи,відновлення щебеневого покртиття)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</si>
  <si>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</si>
  <si>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ефективності</t>
  </si>
  <si>
    <t>середня вартість 1 кв.м поточного ремонту вулично-дорожньої мережі (відновлення асфальтно-бетонного  покриття)</t>
  </si>
  <si>
    <t>грн.</t>
  </si>
  <si>
    <t>середні витрати на виконання робіт по нарізанню та очищенню водовідвідних каналів уздовж доріг по 1 вулиці</t>
  </si>
  <si>
    <t>вартість однієї послуг  по встановленню засобу регулювання дорожнього руху ( світлофору)</t>
  </si>
  <si>
    <t xml:space="preserve"> середня вартість ПКД та експертиз по капітальному ремонту вулично-шляхової мережі в м.Дунаївці</t>
  </si>
  <si>
    <t>середня вартість однієї тони посипкового матеріалу для зимового утримання доріг</t>
  </si>
  <si>
    <t>середні витрати на утримання 1 км автомобільних доріг загального користування місцевого значення</t>
  </si>
  <si>
    <t>вартість послуги по встановленню знаків та  нанесенню дорожньої розмітки на 1 м/кв</t>
  </si>
  <si>
    <t>середні витрати  на очищення 1 тис.кв/м проїздної частини від снігу та льоду</t>
  </si>
  <si>
    <t>середня вартість 1 кв.м. поточного ремонту вулично-дорожньої мережі(планування верху земляного полотна і основи,відновлення щебеневого покриття)</t>
  </si>
  <si>
    <t>середня вартість 1 тонни щебеню з перевезенням</t>
  </si>
  <si>
    <t>'Бюджетний кодекс України, Закон України  "Про місцеве самоврядування в Україні", Закон України "Про автомобільні дороги " від 08.09.2005 року № 2862-IV, Програма реформування і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у 2024 році, Закон України" Про Державний бюджет України на 2024 рік" № 3460-IX від 09.11.2023 року, рішення  сесії Дунаєвецької міської ради   від 21.12.2023 року №4-72/2023 "Про бюджет Дунаєвецької міської територіальної громади на 2024 рік", зі змінами станом на 14.11.2024 року</t>
  </si>
  <si>
    <t>Покращення стану інфраструктури автомобільних доріг</t>
  </si>
  <si>
    <t>1200000</t>
  </si>
  <si>
    <t>21.11.2024</t>
  </si>
  <si>
    <t>81/2024-о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</si>
  <si>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</si>
  <si>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</si>
  <si>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</si>
  <si>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управління-начальнику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</si>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</sst>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94" zoomScaleNormal="100" zoomScaleSheetLayoutView="100" workbookViewId="0">
      <selection activeCell="A99" sqref="A99:F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118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6.25" customHeight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7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35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14782053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14709153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72900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4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115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27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116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30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129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2912579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2912579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10296574</v>
      </c>
      <c r="AD52" s="58"/>
      <c r="AE52" s="58"/>
      <c r="AF52" s="58"/>
      <c r="AG52" s="58"/>
      <c r="AH52" s="58"/>
      <c r="AI52" s="58"/>
      <c r="AJ52" s="58"/>
      <c r="AK52" s="58">
        <v>72900</v>
      </c>
      <c r="AL52" s="58"/>
      <c r="AM52" s="58"/>
      <c r="AN52" s="58"/>
      <c r="AO52" s="58"/>
      <c r="AP52" s="58"/>
      <c r="AQ52" s="58"/>
      <c r="AR52" s="58"/>
      <c r="AS52" s="58">
        <f>AC52+AK52</f>
        <v>10369474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4" t="s">
        <v>67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1500000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1500000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14709153</v>
      </c>
      <c r="AD54" s="92"/>
      <c r="AE54" s="92"/>
      <c r="AF54" s="92"/>
      <c r="AG54" s="92"/>
      <c r="AH54" s="92"/>
      <c r="AI54" s="92"/>
      <c r="AJ54" s="92"/>
      <c r="AK54" s="92">
        <v>72900</v>
      </c>
      <c r="AL54" s="92"/>
      <c r="AM54" s="92"/>
      <c r="AN54" s="92"/>
      <c r="AO54" s="92"/>
      <c r="AP54" s="92"/>
      <c r="AQ54" s="92"/>
      <c r="AR54" s="92"/>
      <c r="AS54" s="92">
        <f>AC54+AK54</f>
        <v>14782053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5" spans="1:79" ht="29.25" customHeight="1" x14ac:dyDescent="0.2"/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24.75" customHeight="1" x14ac:dyDescent="0.2">
      <c r="A57" s="59" t="s">
        <v>129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1500000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1500000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4" t="s">
        <v>72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13209153</v>
      </c>
      <c r="AC63" s="58"/>
      <c r="AD63" s="58"/>
      <c r="AE63" s="58"/>
      <c r="AF63" s="58"/>
      <c r="AG63" s="58"/>
      <c r="AH63" s="58"/>
      <c r="AI63" s="58"/>
      <c r="AJ63" s="58">
        <v>72900</v>
      </c>
      <c r="AK63" s="58"/>
      <c r="AL63" s="58"/>
      <c r="AM63" s="58"/>
      <c r="AN63" s="58"/>
      <c r="AO63" s="58"/>
      <c r="AP63" s="58"/>
      <c r="AQ63" s="58"/>
      <c r="AR63" s="58">
        <f>AB63+AJ63</f>
        <v>13282053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14709153</v>
      </c>
      <c r="AC64" s="92"/>
      <c r="AD64" s="92"/>
      <c r="AE64" s="92"/>
      <c r="AF64" s="92"/>
      <c r="AG64" s="92"/>
      <c r="AH64" s="92"/>
      <c r="AI64" s="92"/>
      <c r="AJ64" s="92">
        <v>72900</v>
      </c>
      <c r="AK64" s="92"/>
      <c r="AL64" s="92"/>
      <c r="AM64" s="92"/>
      <c r="AN64" s="92"/>
      <c r="AO64" s="92"/>
      <c r="AP64" s="92"/>
      <c r="AQ64" s="92"/>
      <c r="AR64" s="92">
        <f>AB64+AJ64</f>
        <v>14782053</v>
      </c>
      <c r="AS64" s="92"/>
      <c r="AT64" s="92"/>
      <c r="AU64" s="92"/>
      <c r="AV64" s="92"/>
      <c r="AW64" s="92"/>
      <c r="AX64" s="92"/>
      <c r="AY64" s="92"/>
    </row>
    <row r="65" spans="1:79" ht="33" customHeight="1" x14ac:dyDescent="0.2"/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74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73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3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3163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3163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2124.46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2124.46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79</v>
      </c>
      <c r="AA74" s="73"/>
      <c r="AB74" s="73"/>
      <c r="AC74" s="73"/>
      <c r="AD74" s="73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79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79</v>
      </c>
      <c r="AA76" s="73"/>
      <c r="AB76" s="73"/>
      <c r="AC76" s="73"/>
      <c r="AD76" s="73"/>
      <c r="AE76" s="83" t="s">
        <v>80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924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924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82</v>
      </c>
      <c r="AA77" s="73"/>
      <c r="AB77" s="73"/>
      <c r="AC77" s="73"/>
      <c r="AD77" s="73"/>
      <c r="AE77" s="83" t="s">
        <v>80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1500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1500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62"/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76</v>
      </c>
      <c r="AA78" s="73"/>
      <c r="AB78" s="73"/>
      <c r="AC78" s="73"/>
      <c r="AD78" s="73"/>
      <c r="AE78" s="83" t="s">
        <v>77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2368.1999999999998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2368.1999999999998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/>
      <c r="B79" s="62"/>
      <c r="C79" s="62"/>
      <c r="D79" s="62"/>
      <c r="E79" s="62"/>
      <c r="F79" s="62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82</v>
      </c>
      <c r="AA79" s="73"/>
      <c r="AB79" s="73"/>
      <c r="AC79" s="73"/>
      <c r="AD79" s="73"/>
      <c r="AE79" s="83" t="s">
        <v>80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8172.13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8172.13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/>
      <c r="B80" s="62"/>
      <c r="C80" s="62"/>
      <c r="D80" s="62"/>
      <c r="E80" s="62"/>
      <c r="F80" s="62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82</v>
      </c>
      <c r="AA80" s="73"/>
      <c r="AB80" s="73"/>
      <c r="AC80" s="73"/>
      <c r="AD80" s="73"/>
      <c r="AE80" s="83" t="s">
        <v>80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5083.125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5083.125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76</v>
      </c>
      <c r="AA82" s="73"/>
      <c r="AB82" s="73"/>
      <c r="AC82" s="73"/>
      <c r="AD82" s="73"/>
      <c r="AE82" s="83" t="s">
        <v>80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2.2999999999999998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2.2999999999999998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79</v>
      </c>
      <c r="AA83" s="73"/>
      <c r="AB83" s="73"/>
      <c r="AC83" s="73"/>
      <c r="AD83" s="73"/>
      <c r="AE83" s="83" t="s">
        <v>80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11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79</v>
      </c>
      <c r="AA84" s="73"/>
      <c r="AB84" s="73"/>
      <c r="AC84" s="73"/>
      <c r="AD84" s="73"/>
      <c r="AE84" s="83" t="s">
        <v>80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79</v>
      </c>
      <c r="AA85" s="73"/>
      <c r="AB85" s="73"/>
      <c r="AC85" s="73"/>
      <c r="AD85" s="73"/>
      <c r="AE85" s="83" t="s">
        <v>80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</v>
      </c>
      <c r="AX85" s="58"/>
      <c r="AY85" s="58"/>
      <c r="AZ85" s="58"/>
      <c r="BA85" s="58"/>
      <c r="BB85" s="58"/>
      <c r="BC85" s="58"/>
      <c r="BD85" s="58"/>
      <c r="BE85" s="58">
        <v>1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79</v>
      </c>
      <c r="AA86" s="73"/>
      <c r="AB86" s="73"/>
      <c r="AC86" s="73"/>
      <c r="AD86" s="73"/>
      <c r="AE86" s="83" t="s">
        <v>80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924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924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97</v>
      </c>
      <c r="AA87" s="73"/>
      <c r="AB87" s="73"/>
      <c r="AC87" s="73"/>
      <c r="AD87" s="73"/>
      <c r="AE87" s="83" t="s">
        <v>80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143.69999999999999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143.69999999999999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/>
      <c r="B88" s="62"/>
      <c r="C88" s="62"/>
      <c r="D88" s="62"/>
      <c r="E88" s="62"/>
      <c r="F88" s="62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99</v>
      </c>
      <c r="AA88" s="73"/>
      <c r="AB88" s="73"/>
      <c r="AC88" s="73"/>
      <c r="AD88" s="73"/>
      <c r="AE88" s="83" t="s">
        <v>80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1859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1859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/>
      <c r="B89" s="62"/>
      <c r="C89" s="62"/>
      <c r="D89" s="62"/>
      <c r="E89" s="62"/>
      <c r="F89" s="62"/>
      <c r="G89" s="83" t="s">
        <v>100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76</v>
      </c>
      <c r="AA89" s="73"/>
      <c r="AB89" s="73"/>
      <c r="AC89" s="73"/>
      <c r="AD89" s="73"/>
      <c r="AE89" s="83" t="s">
        <v>80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2368.1999999999998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2368.1999999999998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/>
      <c r="B90" s="62"/>
      <c r="C90" s="62"/>
      <c r="D90" s="62"/>
      <c r="E90" s="62"/>
      <c r="F90" s="62"/>
      <c r="G90" s="83" t="s">
        <v>101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76</v>
      </c>
      <c r="AA90" s="73"/>
      <c r="AB90" s="73"/>
      <c r="AC90" s="73"/>
      <c r="AD90" s="73"/>
      <c r="AE90" s="83" t="s">
        <v>80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557.20000000000005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557.20000000000005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/>
      <c r="B91" s="62"/>
      <c r="C91" s="62"/>
      <c r="D91" s="62"/>
      <c r="E91" s="62"/>
      <c r="F91" s="62"/>
      <c r="G91" s="83" t="s">
        <v>102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79</v>
      </c>
      <c r="AA91" s="73"/>
      <c r="AB91" s="73"/>
      <c r="AC91" s="73"/>
      <c r="AD91" s="73"/>
      <c r="AE91" s="83" t="s">
        <v>80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7500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7500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88">
        <v>0</v>
      </c>
      <c r="B92" s="88"/>
      <c r="C92" s="88"/>
      <c r="D92" s="88"/>
      <c r="E92" s="88"/>
      <c r="F92" s="88"/>
      <c r="G92" s="100" t="s">
        <v>103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97"/>
      <c r="AA92" s="97"/>
      <c r="AB92" s="97"/>
      <c r="AC92" s="97"/>
      <c r="AD92" s="97"/>
      <c r="AE92" s="100"/>
      <c r="AF92" s="103"/>
      <c r="AG92" s="103"/>
      <c r="AH92" s="103"/>
      <c r="AI92" s="103"/>
      <c r="AJ92" s="103"/>
      <c r="AK92" s="103"/>
      <c r="AL92" s="103"/>
      <c r="AM92" s="103"/>
      <c r="AN92" s="104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3" t="s">
        <v>104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105</v>
      </c>
      <c r="AA93" s="73"/>
      <c r="AB93" s="73"/>
      <c r="AC93" s="73"/>
      <c r="AD93" s="73"/>
      <c r="AE93" s="83" t="s">
        <v>80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923.678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923.678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3" t="s">
        <v>106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82</v>
      </c>
      <c r="AA94" s="73"/>
      <c r="AB94" s="73"/>
      <c r="AC94" s="73"/>
      <c r="AD94" s="73"/>
      <c r="AE94" s="83" t="s">
        <v>80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8.9090000000000007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8.9090000000000007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3" t="s">
        <v>107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82</v>
      </c>
      <c r="AA95" s="73"/>
      <c r="AB95" s="73"/>
      <c r="AC95" s="73"/>
      <c r="AD95" s="73"/>
      <c r="AE95" s="83" t="s">
        <v>80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224.7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224.7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0</v>
      </c>
      <c r="B96" s="62"/>
      <c r="C96" s="62"/>
      <c r="D96" s="62"/>
      <c r="E96" s="62"/>
      <c r="F96" s="62"/>
      <c r="G96" s="83" t="s">
        <v>108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82</v>
      </c>
      <c r="AA96" s="73"/>
      <c r="AB96" s="73"/>
      <c r="AC96" s="73"/>
      <c r="AD96" s="73"/>
      <c r="AE96" s="83" t="s">
        <v>80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72.900000000000006</v>
      </c>
      <c r="AX96" s="58"/>
      <c r="AY96" s="58"/>
      <c r="AZ96" s="58"/>
      <c r="BA96" s="58"/>
      <c r="BB96" s="58"/>
      <c r="BC96" s="58"/>
      <c r="BD96" s="58"/>
      <c r="BE96" s="58">
        <v>72.900000000000006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3" t="s">
        <v>109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105</v>
      </c>
      <c r="AA97" s="73"/>
      <c r="AB97" s="73"/>
      <c r="AC97" s="73"/>
      <c r="AD97" s="73"/>
      <c r="AE97" s="83" t="s">
        <v>80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1332.3593000000001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1332.3593000000001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3" t="s">
        <v>110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82</v>
      </c>
      <c r="AA98" s="73"/>
      <c r="AB98" s="73"/>
      <c r="AC98" s="73"/>
      <c r="AD98" s="73"/>
      <c r="AE98" s="83" t="s">
        <v>80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10.44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10.44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/>
      <c r="B99" s="62"/>
      <c r="C99" s="62"/>
      <c r="D99" s="62"/>
      <c r="E99" s="62"/>
      <c r="F99" s="62"/>
      <c r="G99" s="83" t="s">
        <v>111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105</v>
      </c>
      <c r="AA99" s="73"/>
      <c r="AB99" s="73"/>
      <c r="AC99" s="73"/>
      <c r="AD99" s="73"/>
      <c r="AE99" s="83" t="s">
        <v>80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88.75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88.75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/>
      <c r="B100" s="62"/>
      <c r="C100" s="62"/>
      <c r="D100" s="62"/>
      <c r="E100" s="62"/>
      <c r="F100" s="62"/>
      <c r="G100" s="83" t="s">
        <v>112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105</v>
      </c>
      <c r="AA100" s="73"/>
      <c r="AB100" s="73"/>
      <c r="AC100" s="73"/>
      <c r="AD100" s="73"/>
      <c r="AE100" s="83" t="s">
        <v>80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504.08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504.08</v>
      </c>
      <c r="BF100" s="58"/>
      <c r="BG100" s="58"/>
      <c r="BH100" s="58"/>
      <c r="BI100" s="58"/>
      <c r="BJ100" s="58"/>
      <c r="BK100" s="58"/>
      <c r="BL100" s="58"/>
    </row>
    <row r="101" spans="1:64" ht="38.25" customHeight="1" x14ac:dyDescent="0.2">
      <c r="A101" s="62"/>
      <c r="B101" s="62"/>
      <c r="C101" s="62"/>
      <c r="D101" s="62"/>
      <c r="E101" s="62"/>
      <c r="F101" s="62"/>
      <c r="G101" s="83" t="s">
        <v>113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105</v>
      </c>
      <c r="AA101" s="73"/>
      <c r="AB101" s="73"/>
      <c r="AC101" s="73"/>
      <c r="AD101" s="73"/>
      <c r="AE101" s="83" t="s">
        <v>80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5.5437000000000003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5.5437000000000003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/>
      <c r="B102" s="62"/>
      <c r="C102" s="62"/>
      <c r="D102" s="62"/>
      <c r="E102" s="62"/>
      <c r="F102" s="62"/>
      <c r="G102" s="83" t="s">
        <v>114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105</v>
      </c>
      <c r="AA102" s="73"/>
      <c r="AB102" s="73"/>
      <c r="AC102" s="73"/>
      <c r="AD102" s="73"/>
      <c r="AE102" s="83" t="s">
        <v>80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677.75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677.75</v>
      </c>
      <c r="BF102" s="58"/>
      <c r="BG102" s="58"/>
      <c r="BH102" s="58"/>
      <c r="BI102" s="58"/>
      <c r="BJ102" s="58"/>
      <c r="BK102" s="58"/>
      <c r="BL102" s="58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12" t="s">
        <v>123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4" t="s">
        <v>125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ht="15.75" customHeight="1" x14ac:dyDescent="0.2">
      <c r="A107" s="74" t="s">
        <v>3</v>
      </c>
      <c r="B107" s="74"/>
      <c r="C107" s="74"/>
      <c r="D107" s="74"/>
      <c r="E107" s="74"/>
      <c r="F107" s="74"/>
    </row>
    <row r="108" spans="1:64" ht="13.15" customHeight="1" x14ac:dyDescent="0.2">
      <c r="A108" s="109" t="s">
        <v>122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</row>
    <row r="109" spans="1:64" x14ac:dyDescent="0.2">
      <c r="A109" s="81" t="s">
        <v>46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12" t="s">
        <v>124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5"/>
      <c r="AO111" s="114" t="s">
        <v>126</v>
      </c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</row>
    <row r="112" spans="1:64" x14ac:dyDescent="0.2">
      <c r="W112" s="76" t="s">
        <v>5</v>
      </c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O112" s="76" t="s">
        <v>63</v>
      </c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</row>
    <row r="113" spans="1:17" x14ac:dyDescent="0.2">
      <c r="A113" s="116">
        <v>45617</v>
      </c>
      <c r="B113" s="82"/>
      <c r="C113" s="82"/>
      <c r="D113" s="82"/>
      <c r="E113" s="82"/>
      <c r="F113" s="82"/>
      <c r="G113" s="82"/>
      <c r="H113" s="82"/>
    </row>
    <row r="114" spans="1:17" x14ac:dyDescent="0.2">
      <c r="A114" s="76" t="s">
        <v>44</v>
      </c>
      <c r="B114" s="76"/>
      <c r="C114" s="76"/>
      <c r="D114" s="76"/>
      <c r="E114" s="76"/>
      <c r="F114" s="76"/>
      <c r="G114" s="76"/>
      <c r="H114" s="76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403"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112:AM112"/>
    <mergeCell ref="A68:F68"/>
    <mergeCell ref="A69:F69"/>
    <mergeCell ref="Z69:AD69"/>
    <mergeCell ref="A66:BL66"/>
    <mergeCell ref="A67:F67"/>
    <mergeCell ref="AE67:AN67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106:BG106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107:F107"/>
    <mergeCell ref="A70:F70"/>
    <mergeCell ref="Z70:AD70"/>
    <mergeCell ref="AE70:AN70"/>
    <mergeCell ref="A105:V105"/>
    <mergeCell ref="W105:AM105"/>
    <mergeCell ref="W106:AM106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105:BG105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69" priority="71" stopIfTrue="1" operator="equal">
      <formula>$G69</formula>
    </cfRule>
  </conditionalFormatting>
  <conditionalFormatting sqref="D51">
    <cfRule type="cellIs" dxfId="68" priority="72" stopIfTrue="1" operator="equal">
      <formula>$D50</formula>
    </cfRule>
  </conditionalFormatting>
  <conditionalFormatting sqref="A70:F70">
    <cfRule type="cellIs" dxfId="67" priority="73" stopIfTrue="1" operator="equal">
      <formula>0</formula>
    </cfRule>
  </conditionalFormatting>
  <conditionalFormatting sqref="D52">
    <cfRule type="cellIs" dxfId="66" priority="70" stopIfTrue="1" operator="equal">
      <formula>$D51</formula>
    </cfRule>
  </conditionalFormatting>
  <conditionalFormatting sqref="D53">
    <cfRule type="cellIs" dxfId="65" priority="69" stopIfTrue="1" operator="equal">
      <formula>$D52</formula>
    </cfRule>
  </conditionalFormatting>
  <conditionalFormatting sqref="D54">
    <cfRule type="cellIs" dxfId="64" priority="68" stopIfTrue="1" operator="equal">
      <formula>$D53</formula>
    </cfRule>
  </conditionalFormatting>
  <conditionalFormatting sqref="G71">
    <cfRule type="cellIs" dxfId="63" priority="65" stopIfTrue="1" operator="equal">
      <formula>$G70</formula>
    </cfRule>
  </conditionalFormatting>
  <conditionalFormatting sqref="A71:F71">
    <cfRule type="cellIs" dxfId="62" priority="66" stopIfTrue="1" operator="equal">
      <formula>0</formula>
    </cfRule>
  </conditionalFormatting>
  <conditionalFormatting sqref="G72">
    <cfRule type="cellIs" dxfId="61" priority="63" stopIfTrue="1" operator="equal">
      <formula>$G71</formula>
    </cfRule>
  </conditionalFormatting>
  <conditionalFormatting sqref="A72:F72">
    <cfRule type="cellIs" dxfId="60" priority="64" stopIfTrue="1" operator="equal">
      <formula>0</formula>
    </cfRule>
  </conditionalFormatting>
  <conditionalFormatting sqref="G73">
    <cfRule type="cellIs" dxfId="59" priority="61" stopIfTrue="1" operator="equal">
      <formula>$G72</formula>
    </cfRule>
  </conditionalFormatting>
  <conditionalFormatting sqref="A73:F73">
    <cfRule type="cellIs" dxfId="58" priority="62" stopIfTrue="1" operator="equal">
      <formula>0</formula>
    </cfRule>
  </conditionalFormatting>
  <conditionalFormatting sqref="G74">
    <cfRule type="cellIs" dxfId="57" priority="59" stopIfTrue="1" operator="equal">
      <formula>$G73</formula>
    </cfRule>
  </conditionalFormatting>
  <conditionalFormatting sqref="A74:F74">
    <cfRule type="cellIs" dxfId="56" priority="60" stopIfTrue="1" operator="equal">
      <formula>0</formula>
    </cfRule>
  </conditionalFormatting>
  <conditionalFormatting sqref="G75">
    <cfRule type="cellIs" dxfId="55" priority="57" stopIfTrue="1" operator="equal">
      <formula>$G74</formula>
    </cfRule>
  </conditionalFormatting>
  <conditionalFormatting sqref="A75:F75">
    <cfRule type="cellIs" dxfId="54" priority="58" stopIfTrue="1" operator="equal">
      <formula>0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2024-11-21T12:25:09Z</cp:lastPrinted>
  <dcterms:created xsi:type="dcterms:W3CDTF">2016-08-15T09:54:21Z</dcterms:created>
  <dcterms:modified xsi:type="dcterms:W3CDTF">2024-11-21T12:26:13Z</dcterms:modified>
</cp:coreProperties>
</file>