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КПК1217461!$A$1:$BM$114</definedName>
  </definedNames>
  <calcPr calcId="144525"/>
  <fileRecoveryPr repairLoad="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<sst xmlns="http://schemas.openxmlformats.org/spreadsheetml/2006/main" count="223" uniqueCount="138">
  <si>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</si>
  <si>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</si>
  <si>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</si>
  <si>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</si>
  <si>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</si>
  <si>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</si>
  <si>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</si>
  <si>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</si>
  <si>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</si>
  <si>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</si>
  <si>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</si>
  <si>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</si>
  <si>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</si>
  <si>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</si>
  <si>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</si>
  <si>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</si>
  <si>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</si>
  <si>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</si>
  <si>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</si>
  <si>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</si>
  <si>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</si>
  <si>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</si>
  <si>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</si>
  <si>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</si>
  <si>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</si>
  <si>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</si>
  <si>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</si>
  <si>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</si>
  <si>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</si>
  <si>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</si>
  <si>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</si>
  <si>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</si>
  <si>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</si>
  <si>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</si>
  <si>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</si>
  <si>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</si>
  <si>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</si>
  <si>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</si>
  <si>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</si>
  <si>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</si>
  <si>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</si>
  <si>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</si>
  <si>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</si>
  <si>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</si>
  <si>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</si>
  <si>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</si>
  <si>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</si>
  <si>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</si>
  <si>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</si>
  <si>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</si>
  <si>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</si>
  <si>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</si>
  <si>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</si>
  <si>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</si>
  <si>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</si>
  <si>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</si>
  <si>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</si>
  <si>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</si>
  <si>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</si>
  <si>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</si>
  <si>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</si>
  <si>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</si>
  <si>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</si>
  <si>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</si>
  <si>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</si>
  <si>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</si>
  <si>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</si>
  <si>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</si>
  <si>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</si>
  <si>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</si>
  <si>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</si>
  <si>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2024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</si>
  <si>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</si>
  <si>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</si>
  <si>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</si>
  <si>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</si>
  <si>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</si>
  <si>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</si>
  <si>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</si>
  <si>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</si>
  <si>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</si>
  <si>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</si>
  <si>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</si>
  <si>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</si>
  <si>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 ПКД та експертиз  по капітальному ремонту вулично-шляхової мережі в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</si>
  <si>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</si>
  <si>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</si>
  <si>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</si>
  <si>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</si>
  <si>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</si>
  <si>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</si>
  <si>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</si>
  <si>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</si>
  <si>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</si>
  <si>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</si>
  <si>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</si>
  <si>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 ПКД та експертиз по капітальному ремонту вулично-шляхової мережі в м.Дунаївці, які планують виготовити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</si>
  <si>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</si>
  <si>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</si>
  <si>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</si>
  <si>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</si>
  <si>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</si>
  <si>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</si>
  <si>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</si>
  <si>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</si>
  <si>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1 кв.м поточного ремонту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</si>
  <si>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</si>
  <si>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</si>
  <si>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</si>
  <si>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 xml:space="preserve"> середня вартість ПКД та експертиз по капітальному ремонту вулично-шляхової мережі в м.Дунаївці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</si>
  <si>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</si>
  <si>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</si>
  <si>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</si>
  <si>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</si>
  <si>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</si>
  <si>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</si>
  <si>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'Бюджетний кодекс України, Закон України  "Про місцеве самоврядування в Україні", Закон України "Про автомобільні дороги " від 08.09.2005 року № 2862-IV, Програма реформування і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у 2024 році, Закон України" Про Державний бюджет України на 2024 рік" № 3460-IX від 09.11.2023 року, рішення  сесії Дунаєвецької міської ради   від 21.12.2023 року №4-72/2023 "Про бюджет Дунаєвецької міської територіальної громади на 2024 рік", зі змінами станом на 23.08.2024 року</t>
  </si>
  <si>
    <t>Покращення стану інфраструктури автомобільних доріг</t>
  </si>
  <si>
    <t>1200000</t>
  </si>
  <si>
    <t>04.09.2024</t>
  </si>
  <si>
    <t>59/2024-о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</si>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</sst>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121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122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119</v>
      </c>
      <c r="AP7" s="64"/>
      <c r="AQ7" s="64"/>
      <c r="AR7" s="64"/>
      <c r="AS7" s="64"/>
      <c r="AT7" s="64"/>
      <c r="AU7" s="64"/>
      <c r="AV7" s="1" t="s">
        <v>61</v>
      </c>
      <c r="AW7" s="116" t="s">
        <v>120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17" t="s">
        <v>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77" ht="15.75" customHeight="1" x14ac:dyDescent="0.2">
      <c r="A10" s="117" t="s">
        <v>131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5" t="s">
        <v>51</v>
      </c>
      <c r="B12" s="108" t="s">
        <v>118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34"/>
      <c r="N12" s="110" t="s">
        <v>122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5"/>
      <c r="AU12" s="108" t="s">
        <v>128</v>
      </c>
      <c r="AV12" s="109"/>
      <c r="AW12" s="109"/>
      <c r="AX12" s="109"/>
      <c r="AY12" s="109"/>
      <c r="AZ12" s="109"/>
      <c r="BA12" s="109"/>
      <c r="BB12" s="10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1" t="s">
        <v>54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3"/>
      <c r="N13" s="112" t="s">
        <v>60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3"/>
      <c r="AU13" s="111" t="s">
        <v>53</v>
      </c>
      <c r="AV13" s="111"/>
      <c r="AW13" s="111"/>
      <c r="AX13" s="111"/>
      <c r="AY13" s="111"/>
      <c r="AZ13" s="111"/>
      <c r="BA13" s="111"/>
      <c r="BB13" s="11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6.7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108" t="s">
        <v>135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34"/>
      <c r="N15" s="110" t="s">
        <v>134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5"/>
      <c r="AU15" s="108" t="s">
        <v>128</v>
      </c>
      <c r="AV15" s="109"/>
      <c r="AW15" s="109"/>
      <c r="AX15" s="109"/>
      <c r="AY15" s="109"/>
      <c r="AZ15" s="109"/>
      <c r="BA15" s="109"/>
      <c r="BB15" s="10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1" t="s">
        <v>54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3"/>
      <c r="N16" s="112" t="s">
        <v>59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3"/>
      <c r="AU16" s="111" t="s">
        <v>53</v>
      </c>
      <c r="AV16" s="111"/>
      <c r="AW16" s="111"/>
      <c r="AX16" s="111"/>
      <c r="AY16" s="111"/>
      <c r="AZ16" s="111"/>
      <c r="BA16" s="111"/>
      <c r="BB16" s="111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8.25" customHeight="1" x14ac:dyDescent="0.2"/>
    <row r="18" spans="1:79" customFormat="1" ht="42.75" customHeight="1" x14ac:dyDescent="0.2">
      <c r="A18" s="25" t="s">
        <v>52</v>
      </c>
      <c r="B18" s="108" t="s">
        <v>132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N18" s="108" t="s">
        <v>136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6"/>
      <c r="AA18" s="108" t="s">
        <v>137</v>
      </c>
      <c r="AB18" s="109"/>
      <c r="AC18" s="109"/>
      <c r="AD18" s="109"/>
      <c r="AE18" s="109"/>
      <c r="AF18" s="109"/>
      <c r="AG18" s="109"/>
      <c r="AH18" s="109"/>
      <c r="AI18" s="109"/>
      <c r="AJ18" s="26"/>
      <c r="AK18" s="113" t="s">
        <v>133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26"/>
      <c r="BE18" s="108" t="s">
        <v>129</v>
      </c>
      <c r="BF18" s="109"/>
      <c r="BG18" s="109"/>
      <c r="BH18" s="109"/>
      <c r="BI18" s="109"/>
      <c r="BJ18" s="109"/>
      <c r="BK18" s="109"/>
      <c r="BL18" s="10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1" t="s">
        <v>54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55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8"/>
      <c r="AA19" s="115" t="s">
        <v>56</v>
      </c>
      <c r="AB19" s="115"/>
      <c r="AC19" s="115"/>
      <c r="AD19" s="115"/>
      <c r="AE19" s="115"/>
      <c r="AF19" s="115"/>
      <c r="AG19" s="115"/>
      <c r="AH19" s="115"/>
      <c r="AI19" s="115"/>
      <c r="AJ19" s="28"/>
      <c r="AK19" s="114" t="s">
        <v>57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8"/>
      <c r="BE19" s="111" t="s">
        <v>58</v>
      </c>
      <c r="BF19" s="111"/>
      <c r="BG19" s="111"/>
      <c r="BH19" s="111"/>
      <c r="BI19" s="111"/>
      <c r="BJ19" s="111"/>
      <c r="BK19" s="111"/>
      <c r="BL19" s="111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>
        <v>12909053</v>
      </c>
      <c r="V21" s="78"/>
      <c r="W21" s="78"/>
      <c r="X21" s="78"/>
      <c r="Y21" s="78"/>
      <c r="Z21" s="78"/>
      <c r="AA21" s="78"/>
      <c r="AB21" s="78"/>
      <c r="AC21" s="78"/>
      <c r="AD21" s="78"/>
      <c r="AE21" s="104" t="s">
        <v>50</v>
      </c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78">
        <v>12836153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 x14ac:dyDescent="0.2">
      <c r="A22" s="62" t="s">
        <v>62</v>
      </c>
      <c r="B22" s="62"/>
      <c r="C22" s="62"/>
      <c r="D22" s="62"/>
      <c r="E22" s="62"/>
      <c r="F22" s="62"/>
      <c r="G22" s="62"/>
      <c r="H22" s="62"/>
      <c r="I22" s="78">
        <v>72900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9" t="s">
        <v>36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78.75" customHeight="1" x14ac:dyDescent="0.2">
      <c r="A25" s="102" t="s">
        <v>116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9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6.5" customHeight="1" x14ac:dyDescent="0.2">
      <c r="A28" s="73" t="s">
        <v>27</v>
      </c>
      <c r="B28" s="73"/>
      <c r="C28" s="73"/>
      <c r="D28" s="73"/>
      <c r="E28" s="73"/>
      <c r="F28" s="73"/>
      <c r="G28" s="74" t="s">
        <v>39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5.75" hidden="1" x14ac:dyDescent="0.2">
      <c r="A29" s="57">
        <v>1</v>
      </c>
      <c r="B29" s="57"/>
      <c r="C29" s="57"/>
      <c r="D29" s="57"/>
      <c r="E29" s="57"/>
      <c r="F29" s="57"/>
      <c r="G29" s="74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86" t="s"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  <c r="CA30" s="1" t="s">
        <v>48</v>
      </c>
    </row>
    <row r="31" spans="1:79" ht="12.75" customHeight="1" x14ac:dyDescent="0.2">
      <c r="A31" s="40">
        <v>11</v>
      </c>
      <c r="B31" s="40"/>
      <c r="C31" s="40"/>
      <c r="D31" s="40"/>
      <c r="E31" s="40"/>
      <c r="F31" s="40"/>
      <c r="G31" s="51" t="s">
        <v>64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47</v>
      </c>
    </row>
    <row r="32" spans="1:79" ht="9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102" t="s">
        <v>117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5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5" customHeight="1" x14ac:dyDescent="0.2">
      <c r="A37" s="73" t="s">
        <v>27</v>
      </c>
      <c r="B37" s="73"/>
      <c r="C37" s="73"/>
      <c r="D37" s="73"/>
      <c r="E37" s="73"/>
      <c r="F37" s="73"/>
      <c r="G37" s="74" t="s">
        <v>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5.75" hidden="1" x14ac:dyDescent="0.2">
      <c r="A38" s="57">
        <v>1</v>
      </c>
      <c r="B38" s="57"/>
      <c r="C38" s="57"/>
      <c r="D38" s="57"/>
      <c r="E38" s="57"/>
      <c r="F38" s="57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86" t="s">
        <v>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51" t="s">
        <v>65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12</v>
      </c>
    </row>
    <row r="41" spans="1:79" ht="12.75" customHeight="1" x14ac:dyDescent="0.2">
      <c r="A41" s="40">
        <v>2</v>
      </c>
      <c r="B41" s="40"/>
      <c r="C41" s="40"/>
      <c r="D41" s="40"/>
      <c r="E41" s="40"/>
      <c r="F41" s="40"/>
      <c r="G41" s="51" t="s">
        <v>66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 ht="12.75" customHeight="1" x14ac:dyDescent="0.2">
      <c r="A42" s="40">
        <v>3</v>
      </c>
      <c r="B42" s="40"/>
      <c r="C42" s="40"/>
      <c r="D42" s="40"/>
      <c r="E42" s="40"/>
      <c r="F42" s="40"/>
      <c r="G42" s="51" t="s">
        <v>67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9" customHeight="1" x14ac:dyDescent="0.2">
      <c r="A45" s="84" t="s">
        <v>130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1.25" customHeight="1" x14ac:dyDescent="0.2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2663979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2663979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1" t="s">
        <v>69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8672174</v>
      </c>
      <c r="AD51" s="39"/>
      <c r="AE51" s="39"/>
      <c r="AF51" s="39"/>
      <c r="AG51" s="39"/>
      <c r="AH51" s="39"/>
      <c r="AI51" s="39"/>
      <c r="AJ51" s="39"/>
      <c r="AK51" s="39">
        <v>72900</v>
      </c>
      <c r="AL51" s="39"/>
      <c r="AM51" s="39"/>
      <c r="AN51" s="39"/>
      <c r="AO51" s="39"/>
      <c r="AP51" s="39"/>
      <c r="AQ51" s="39"/>
      <c r="AR51" s="39"/>
      <c r="AS51" s="39">
        <f>AC51+AK51</f>
        <v>8745074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3</v>
      </c>
      <c r="B52" s="40"/>
      <c r="C52" s="40"/>
      <c r="D52" s="51" t="s">
        <v>67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1500000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1500000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0">
        <v>12836153</v>
      </c>
      <c r="AD53" s="50"/>
      <c r="AE53" s="50"/>
      <c r="AF53" s="50"/>
      <c r="AG53" s="50"/>
      <c r="AH53" s="50"/>
      <c r="AI53" s="50"/>
      <c r="AJ53" s="50"/>
      <c r="AK53" s="50">
        <v>72900</v>
      </c>
      <c r="AL53" s="50"/>
      <c r="AM53" s="50"/>
      <c r="AN53" s="50"/>
      <c r="AO53" s="50"/>
      <c r="AP53" s="50"/>
      <c r="AQ53" s="50"/>
      <c r="AR53" s="50"/>
      <c r="AS53" s="50">
        <f>AC53+AK53</f>
        <v>12909053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4" spans="1:79" ht="9" customHeight="1" x14ac:dyDescent="0.2"/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9.75" customHeight="1" x14ac:dyDescent="0.2">
      <c r="A56" s="84" t="s">
        <v>130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9.7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7.5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1" t="s">
        <v>71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1500000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1500000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51" t="s">
        <v>72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9">
        <v>11336153</v>
      </c>
      <c r="AC62" s="39"/>
      <c r="AD62" s="39"/>
      <c r="AE62" s="39"/>
      <c r="AF62" s="39"/>
      <c r="AG62" s="39"/>
      <c r="AH62" s="39"/>
      <c r="AI62" s="39"/>
      <c r="AJ62" s="39">
        <v>72900</v>
      </c>
      <c r="AK62" s="39"/>
      <c r="AL62" s="39"/>
      <c r="AM62" s="39"/>
      <c r="AN62" s="39"/>
      <c r="AO62" s="39"/>
      <c r="AP62" s="39"/>
      <c r="AQ62" s="39"/>
      <c r="AR62" s="39">
        <f>AB62+AJ62</f>
        <v>11409053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5"/>
      <c r="B63" s="45"/>
      <c r="C63" s="45"/>
      <c r="D63" s="54" t="s">
        <v>26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0">
        <v>12836153</v>
      </c>
      <c r="AC63" s="50"/>
      <c r="AD63" s="50"/>
      <c r="AE63" s="50"/>
      <c r="AF63" s="50"/>
      <c r="AG63" s="50"/>
      <c r="AH63" s="50"/>
      <c r="AI63" s="50"/>
      <c r="AJ63" s="50">
        <v>72900</v>
      </c>
      <c r="AK63" s="50"/>
      <c r="AL63" s="50"/>
      <c r="AM63" s="50"/>
      <c r="AN63" s="50"/>
      <c r="AO63" s="50"/>
      <c r="AP63" s="50"/>
      <c r="AQ63" s="50"/>
      <c r="AR63" s="50">
        <f>AB63+AJ63</f>
        <v>12909053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62" t="s">
        <v>42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79" ht="30" customHeight="1" x14ac:dyDescent="0.2">
      <c r="A66" s="57" t="s">
        <v>27</v>
      </c>
      <c r="B66" s="57"/>
      <c r="C66" s="57"/>
      <c r="D66" s="57"/>
      <c r="E66" s="57"/>
      <c r="F66" s="57"/>
      <c r="G66" s="58" t="s">
        <v>43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2</v>
      </c>
      <c r="AA66" s="57"/>
      <c r="AB66" s="57"/>
      <c r="AC66" s="57"/>
      <c r="AD66" s="57"/>
      <c r="AE66" s="57" t="s">
        <v>1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8" t="s">
        <v>28</v>
      </c>
      <c r="AP66" s="59"/>
      <c r="AQ66" s="59"/>
      <c r="AR66" s="59"/>
      <c r="AS66" s="59"/>
      <c r="AT66" s="59"/>
      <c r="AU66" s="59"/>
      <c r="AV66" s="60"/>
      <c r="AW66" s="58" t="s">
        <v>29</v>
      </c>
      <c r="AX66" s="59"/>
      <c r="AY66" s="59"/>
      <c r="AZ66" s="59"/>
      <c r="BA66" s="59"/>
      <c r="BB66" s="59"/>
      <c r="BC66" s="59"/>
      <c r="BD66" s="60"/>
      <c r="BE66" s="58" t="s">
        <v>26</v>
      </c>
      <c r="BF66" s="59"/>
      <c r="BG66" s="59"/>
      <c r="BH66" s="59"/>
      <c r="BI66" s="59"/>
      <c r="BJ66" s="59"/>
      <c r="BK66" s="59"/>
      <c r="BL66" s="60"/>
    </row>
    <row r="67" spans="1:79" ht="15.75" customHeight="1" x14ac:dyDescent="0.2">
      <c r="A67" s="57">
        <v>1</v>
      </c>
      <c r="B67" s="57"/>
      <c r="C67" s="57"/>
      <c r="D67" s="57"/>
      <c r="E67" s="57"/>
      <c r="F67" s="57"/>
      <c r="G67" s="58">
        <v>2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6" t="s">
        <v>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40" t="s">
        <v>19</v>
      </c>
      <c r="AA68" s="40"/>
      <c r="AB68" s="40"/>
      <c r="AC68" s="40"/>
      <c r="AD68" s="40"/>
      <c r="AE68" s="85" t="s">
        <v>31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95" t="s">
        <v>8</v>
      </c>
      <c r="AP68" s="95"/>
      <c r="AQ68" s="95"/>
      <c r="AR68" s="95"/>
      <c r="AS68" s="95"/>
      <c r="AT68" s="95"/>
      <c r="AU68" s="95"/>
      <c r="AV68" s="95"/>
      <c r="AW68" s="95" t="s">
        <v>30</v>
      </c>
      <c r="AX68" s="95"/>
      <c r="AY68" s="95"/>
      <c r="AZ68" s="95"/>
      <c r="BA68" s="95"/>
      <c r="BB68" s="95"/>
      <c r="BC68" s="95"/>
      <c r="BD68" s="95"/>
      <c r="BE68" s="95" t="s">
        <v>74</v>
      </c>
      <c r="BF68" s="95"/>
      <c r="BG68" s="95"/>
      <c r="BH68" s="95"/>
      <c r="BI68" s="95"/>
      <c r="BJ68" s="95"/>
      <c r="BK68" s="95"/>
      <c r="BL68" s="95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49"/>
      <c r="AA69" s="49"/>
      <c r="AB69" s="49"/>
      <c r="AC69" s="49"/>
      <c r="AD69" s="49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3163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3163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1624.46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1624.46</v>
      </c>
      <c r="BF72" s="39"/>
      <c r="BG72" s="39"/>
      <c r="BH72" s="39"/>
      <c r="BI72" s="39"/>
      <c r="BJ72" s="39"/>
      <c r="BK72" s="39"/>
      <c r="BL72" s="39"/>
    </row>
    <row r="73" spans="1:79" ht="27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924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924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1500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1500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2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1859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1859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3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2368.1999999999998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2368.1999999999998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4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82</v>
      </c>
      <c r="AA79" s="44"/>
      <c r="AB79" s="44"/>
      <c r="AC79" s="44"/>
      <c r="AD79" s="44"/>
      <c r="AE79" s="41" t="s">
        <v>80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7047.73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7047.73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5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82</v>
      </c>
      <c r="AA80" s="44"/>
      <c r="AB80" s="44"/>
      <c r="AC80" s="44"/>
      <c r="AD80" s="44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5083.125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5083.125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2.2999999999999998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2.2999999999999998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79</v>
      </c>
      <c r="AA83" s="44"/>
      <c r="AB83" s="44"/>
      <c r="AC83" s="44"/>
      <c r="AD83" s="44"/>
      <c r="AE83" s="41" t="s">
        <v>80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11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79</v>
      </c>
      <c r="AA84" s="44"/>
      <c r="AB84" s="44"/>
      <c r="AC84" s="44"/>
      <c r="AD84" s="44"/>
      <c r="AE84" s="41" t="s">
        <v>80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79</v>
      </c>
      <c r="AA85" s="44"/>
      <c r="AB85" s="44"/>
      <c r="AC85" s="44"/>
      <c r="AD85" s="44"/>
      <c r="AE85" s="41" t="s">
        <v>80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79</v>
      </c>
      <c r="AA86" s="44"/>
      <c r="AB86" s="44"/>
      <c r="AC86" s="44"/>
      <c r="AD86" s="44"/>
      <c r="AE86" s="41" t="s">
        <v>80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924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924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99</v>
      </c>
      <c r="AA87" s="44"/>
      <c r="AB87" s="44"/>
      <c r="AC87" s="44"/>
      <c r="AD87" s="44"/>
      <c r="AE87" s="41" t="s">
        <v>80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143.69999999999999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143.69999999999999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1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88</v>
      </c>
      <c r="AA88" s="44"/>
      <c r="AB88" s="44"/>
      <c r="AC88" s="44"/>
      <c r="AD88" s="44"/>
      <c r="AE88" s="41" t="s">
        <v>80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1859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1859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2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76</v>
      </c>
      <c r="AA89" s="44"/>
      <c r="AB89" s="44"/>
      <c r="AC89" s="44"/>
      <c r="AD89" s="44"/>
      <c r="AE89" s="41" t="s">
        <v>80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2368.1999999999998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2368.1999999999998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3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76</v>
      </c>
      <c r="AA90" s="44"/>
      <c r="AB90" s="44"/>
      <c r="AC90" s="44"/>
      <c r="AD90" s="44"/>
      <c r="AE90" s="41" t="s">
        <v>80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480.2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480.2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4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79</v>
      </c>
      <c r="AA91" s="44"/>
      <c r="AB91" s="44"/>
      <c r="AC91" s="44"/>
      <c r="AD91" s="44"/>
      <c r="AE91" s="41" t="s">
        <v>80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7500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7500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 x14ac:dyDescent="0.2">
      <c r="A92" s="45">
        <v>0</v>
      </c>
      <c r="B92" s="45"/>
      <c r="C92" s="45"/>
      <c r="D92" s="45"/>
      <c r="E92" s="45"/>
      <c r="F92" s="45"/>
      <c r="G92" s="46" t="s">
        <v>104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9"/>
      <c r="AA92" s="49"/>
      <c r="AB92" s="49"/>
      <c r="AC92" s="49"/>
      <c r="AD92" s="49"/>
      <c r="AE92" s="46"/>
      <c r="AF92" s="47"/>
      <c r="AG92" s="47"/>
      <c r="AH92" s="47"/>
      <c r="AI92" s="47"/>
      <c r="AJ92" s="47"/>
      <c r="AK92" s="47"/>
      <c r="AL92" s="47"/>
      <c r="AM92" s="47"/>
      <c r="AN92" s="48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106</v>
      </c>
      <c r="AA93" s="44"/>
      <c r="AB93" s="44"/>
      <c r="AC93" s="44"/>
      <c r="AD93" s="44"/>
      <c r="AE93" s="41" t="s">
        <v>80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706.28689999999995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706.28689999999995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82</v>
      </c>
      <c r="AA94" s="44"/>
      <c r="AB94" s="44"/>
      <c r="AC94" s="44"/>
      <c r="AD94" s="44"/>
      <c r="AE94" s="41" t="s">
        <v>80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12.958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12.958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82</v>
      </c>
      <c r="AA95" s="44"/>
      <c r="AB95" s="44"/>
      <c r="AC95" s="44"/>
      <c r="AD95" s="44"/>
      <c r="AE95" s="41" t="s">
        <v>80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235.5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235.5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82</v>
      </c>
      <c r="AA96" s="44"/>
      <c r="AB96" s="44"/>
      <c r="AC96" s="44"/>
      <c r="AD96" s="44"/>
      <c r="AE96" s="41" t="s">
        <v>80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72.900000000000006</v>
      </c>
      <c r="AX96" s="39"/>
      <c r="AY96" s="39"/>
      <c r="AZ96" s="39"/>
      <c r="BA96" s="39"/>
      <c r="BB96" s="39"/>
      <c r="BC96" s="39"/>
      <c r="BD96" s="39"/>
      <c r="BE96" s="39">
        <v>72.900000000000006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106</v>
      </c>
      <c r="AA97" s="44"/>
      <c r="AB97" s="44"/>
      <c r="AC97" s="44"/>
      <c r="AD97" s="44"/>
      <c r="AE97" s="41" t="s">
        <v>80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1332.3593000000001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1332.3593000000001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82</v>
      </c>
      <c r="AA98" s="44"/>
      <c r="AB98" s="44"/>
      <c r="AC98" s="44"/>
      <c r="AD98" s="44"/>
      <c r="AE98" s="41" t="s">
        <v>80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10.44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10.44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1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106</v>
      </c>
      <c r="AA99" s="44"/>
      <c r="AB99" s="44"/>
      <c r="AC99" s="44"/>
      <c r="AD99" s="44"/>
      <c r="AE99" s="41" t="s">
        <v>80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125.9068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125.91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2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106</v>
      </c>
      <c r="AA100" s="44"/>
      <c r="AB100" s="44"/>
      <c r="AC100" s="44"/>
      <c r="AD100" s="44"/>
      <c r="AE100" s="41" t="s">
        <v>80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346.58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346.58</v>
      </c>
      <c r="BF100" s="39"/>
      <c r="BG100" s="39"/>
      <c r="BH100" s="39"/>
      <c r="BI100" s="39"/>
      <c r="BJ100" s="39"/>
      <c r="BK100" s="39"/>
      <c r="BL100" s="39"/>
    </row>
    <row r="101" spans="1:64" ht="38.25" customHeight="1" x14ac:dyDescent="0.2">
      <c r="A101" s="40">
        <v>3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106</v>
      </c>
      <c r="AA101" s="44"/>
      <c r="AB101" s="44"/>
      <c r="AC101" s="44"/>
      <c r="AD101" s="44"/>
      <c r="AE101" s="41" t="s">
        <v>80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4.0910000000000002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4.0910000000000002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 x14ac:dyDescent="0.2">
      <c r="A102" s="40">
        <v>4</v>
      </c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106</v>
      </c>
      <c r="AA102" s="44"/>
      <c r="AB102" s="44"/>
      <c r="AC102" s="44"/>
      <c r="AD102" s="44"/>
      <c r="AE102" s="41" t="s">
        <v>80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677.75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677.75</v>
      </c>
      <c r="BF102" s="39"/>
      <c r="BG102" s="39"/>
      <c r="BH102" s="39"/>
      <c r="BI102" s="39"/>
      <c r="BJ102" s="39"/>
      <c r="BK102" s="39"/>
      <c r="BL102" s="39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16.5" customHeight="1" x14ac:dyDescent="0.2">
      <c r="A104" s="68" t="s">
        <v>124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5"/>
      <c r="AO104" s="71" t="s">
        <v>126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64" x14ac:dyDescent="0.2">
      <c r="W105" s="61" t="s">
        <v>5</v>
      </c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O105" s="61" t="s">
        <v>63</v>
      </c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</row>
    <row r="106" spans="1:64" ht="15.75" customHeight="1" x14ac:dyDescent="0.2">
      <c r="A106" s="96" t="s">
        <v>3</v>
      </c>
      <c r="B106" s="96"/>
      <c r="C106" s="96"/>
      <c r="D106" s="96"/>
      <c r="E106" s="96"/>
      <c r="F106" s="96"/>
    </row>
    <row r="107" spans="1:64" ht="13.15" customHeight="1" x14ac:dyDescent="0.2">
      <c r="A107" s="63" t="s">
        <v>123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</row>
    <row r="108" spans="1:64" x14ac:dyDescent="0.2">
      <c r="A108" s="65" t="s">
        <v>46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68" t="s">
        <v>125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5"/>
      <c r="AO110" s="71" t="s">
        <v>127</v>
      </c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64" x14ac:dyDescent="0.2">
      <c r="W111" s="61" t="s">
        <v>5</v>
      </c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O111" s="61" t="s">
        <v>63</v>
      </c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</row>
    <row r="112" spans="1:64" x14ac:dyDescent="0.2">
      <c r="A112" s="66">
        <v>45539</v>
      </c>
      <c r="B112" s="67"/>
      <c r="C112" s="67"/>
      <c r="D112" s="67"/>
      <c r="E112" s="67"/>
      <c r="F112" s="67"/>
      <c r="G112" s="67"/>
      <c r="H112" s="67"/>
    </row>
    <row r="113" spans="1:17" x14ac:dyDescent="0.2">
      <c r="A113" s="61" t="s">
        <v>44</v>
      </c>
      <c r="B113" s="61"/>
      <c r="C113" s="61"/>
      <c r="D113" s="61"/>
      <c r="E113" s="61"/>
      <c r="F113" s="61"/>
      <c r="G113" s="61"/>
      <c r="H113" s="61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410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5:BL55"/>
    <mergeCell ref="A50:C50"/>
    <mergeCell ref="U21:AD21"/>
    <mergeCell ref="AE21:AR21"/>
    <mergeCell ref="AK50:AR50"/>
    <mergeCell ref="AS50:AZ50"/>
    <mergeCell ref="G28:BL28"/>
    <mergeCell ref="AS49:AZ49"/>
    <mergeCell ref="AS48:AZ48"/>
    <mergeCell ref="A46:C47"/>
    <mergeCell ref="A45:AZ45"/>
    <mergeCell ref="A44:AZ44"/>
    <mergeCell ref="AC46:AJ47"/>
    <mergeCell ref="A24:BL24"/>
    <mergeCell ref="A25:BL25"/>
    <mergeCell ref="A27:BL27"/>
    <mergeCell ref="A30:F30"/>
    <mergeCell ref="G30:BL30"/>
    <mergeCell ref="A28:F28"/>
    <mergeCell ref="AS46:AZ47"/>
    <mergeCell ref="D46:AB47"/>
    <mergeCell ref="D48:AB48"/>
    <mergeCell ref="D49:AB49"/>
    <mergeCell ref="AW66:BD66"/>
    <mergeCell ref="AO104:BG104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104:V104"/>
    <mergeCell ref="W104:AM104"/>
    <mergeCell ref="W105:AM105"/>
    <mergeCell ref="G69:Y69"/>
    <mergeCell ref="A72:F72"/>
    <mergeCell ref="G72:Y72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3:BL33"/>
    <mergeCell ref="A56:AY56"/>
    <mergeCell ref="A39:F39"/>
    <mergeCell ref="A36:BL36"/>
    <mergeCell ref="A34:BL34"/>
    <mergeCell ref="G38:BL38"/>
    <mergeCell ref="G39:BL39"/>
    <mergeCell ref="A40:F40"/>
    <mergeCell ref="A48:C48"/>
    <mergeCell ref="A49:C49"/>
    <mergeCell ref="G40:BL40"/>
    <mergeCell ref="AC48:AJ48"/>
    <mergeCell ref="AC49:AJ49"/>
    <mergeCell ref="AK48:AR48"/>
    <mergeCell ref="AK49:AR49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7:F37"/>
    <mergeCell ref="G37:BL37"/>
    <mergeCell ref="A38:F38"/>
    <mergeCell ref="AC50:AJ50"/>
    <mergeCell ref="AK46:AR47"/>
    <mergeCell ref="D50:AB50"/>
    <mergeCell ref="AR57:AY58"/>
    <mergeCell ref="Z67:AD67"/>
    <mergeCell ref="AE67:AN67"/>
    <mergeCell ref="AE68:AN68"/>
    <mergeCell ref="D57:AA58"/>
    <mergeCell ref="AB57:AI58"/>
    <mergeCell ref="AJ57:AQ58"/>
    <mergeCell ref="AO105:BG105"/>
    <mergeCell ref="A59:C59"/>
    <mergeCell ref="AR59:AY59"/>
    <mergeCell ref="A41:F41"/>
    <mergeCell ref="G41:BL41"/>
    <mergeCell ref="A42:F42"/>
    <mergeCell ref="G42:BL42"/>
    <mergeCell ref="A57:C58"/>
    <mergeCell ref="D59:AA59"/>
    <mergeCell ref="AB59:AI59"/>
    <mergeCell ref="W111:AM111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106:F106"/>
    <mergeCell ref="A69:F69"/>
    <mergeCell ref="Z69:AD69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69:L69">
    <cfRule type="cellIs" dxfId="71" priority="73" stopIfTrue="1" operator="equal">
      <formula>$G68</formula>
    </cfRule>
  </conditionalFormatting>
  <conditionalFormatting sqref="D50">
    <cfRule type="cellIs" dxfId="70" priority="74" stopIfTrue="1" operator="equal">
      <formula>$D49</formula>
    </cfRule>
  </conditionalFormatting>
  <conditionalFormatting sqref="A69:F69">
    <cfRule type="cellIs" dxfId="69" priority="75" stopIfTrue="1" operator="equal">
      <formula>0</formula>
    </cfRule>
  </conditionalFormatting>
  <conditionalFormatting sqref="D51">
    <cfRule type="cellIs" dxfId="68" priority="72" stopIfTrue="1" operator="equal">
      <formula>$D50</formula>
    </cfRule>
  </conditionalFormatting>
  <conditionalFormatting sqref="D52">
    <cfRule type="cellIs" dxfId="67" priority="71" stopIfTrue="1" operator="equal">
      <formula>$D51</formula>
    </cfRule>
  </conditionalFormatting>
  <conditionalFormatting sqref="D53">
    <cfRule type="cellIs" dxfId="66" priority="70" stopIfTrue="1" operator="equal">
      <formula>$D52</formula>
    </cfRule>
  </conditionalFormatting>
  <conditionalFormatting sqref="G70">
    <cfRule type="cellIs" dxfId="65" priority="67" stopIfTrue="1" operator="equal">
      <formula>$G69</formula>
    </cfRule>
  </conditionalFormatting>
  <conditionalFormatting sqref="A70:F70">
    <cfRule type="cellIs" dxfId="64" priority="68" stopIfTrue="1" operator="equal">
      <formula>0</formula>
    </cfRule>
  </conditionalFormatting>
  <conditionalFormatting sqref="G71">
    <cfRule type="cellIs" dxfId="63" priority="65" stopIfTrue="1" operator="equal">
      <formula>$G70</formula>
    </cfRule>
  </conditionalFormatting>
  <conditionalFormatting sqref="A71:F71">
    <cfRule type="cellIs" dxfId="62" priority="66" stopIfTrue="1" operator="equal">
      <formula>0</formula>
    </cfRule>
  </conditionalFormatting>
  <conditionalFormatting sqref="G72">
    <cfRule type="cellIs" dxfId="61" priority="63" stopIfTrue="1" operator="equal">
      <formula>$G71</formula>
    </cfRule>
  </conditionalFormatting>
  <conditionalFormatting sqref="A72:F72">
    <cfRule type="cellIs" dxfId="60" priority="64" stopIfTrue="1" operator="equal">
      <formula>0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2024-09-04T06:15:46Z</cp:lastPrinted>
  <dcterms:created xsi:type="dcterms:W3CDTF">2016-08-15T09:54:21Z</dcterms:created>
  <dcterms:modified xsi:type="dcterms:W3CDTF">2024-09-04T12:11:30Z</dcterms:modified>
</cp:coreProperties>
</file>