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\Desktop\ПАСПОРТА\"/>
    </mc:Choice>
  </mc:AlternateContent>
  <xr:revisionPtr revIDLastSave="0" documentId="8_{705ADA9F-8758-450E-A9E9-514A3006A5D6}" xr6:coauthVersionLast="47" xr6:coauthVersionMax="47" xr10:uidLastSave="{00000000-0000-0000-0000-000000000000}"/>
  <bookViews>
    <workbookView xWindow="-108" yWindow="-108" windowWidth="23256" windowHeight="12576" xr2:uid="{E48EC8B0-01F4-49C1-B9B8-BC638A8CEFC7}"/>
  </bookViews>
  <sheets>
    <sheet name="КПК0112010" sheetId="2" r:id="rId1"/>
  </sheets>
  <definedNames>
    <definedName name="_xlnm.Print_Area" localSheetId="0">КПК0112010!$A$1:$BM$109</definedName>
  </definedNames>
  <calcPr calcId="181029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<sst xmlns="http://schemas.openxmlformats.org/spreadsheetml/2006/main" count="210" uniqueCount="139">
  <si>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</si>
  <si>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</si>
  <si>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</si>
  <si>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</si>
  <si>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</si>
  <si>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</si>
  <si>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</si>
  <si>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</si>
  <si>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</si>
  <si>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</si>
  <si>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</si>
  <si>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</si>
  <si>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</si>
  <si>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</si>
  <si>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</si>
  <si>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</si>
  <si>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</si>
  <si>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</si>
  <si>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</si>
  <si>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</si>
  <si>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</si>
  <si>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</si>
  <si>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</si>
  <si>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</si>
  <si>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</si>
  <si>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</si>
  <si>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</si>
  <si>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</si>
  <si>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</si>
  <si>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</si>
  <si>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</si>
  <si>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</si>
  <si>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</si>
  <si>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</si>
  <si>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</si>
  <si>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</si>
  <si>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</si>
  <si>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</si>
  <si>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</si>
  <si>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</si>
  <si>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</si>
  <si>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</si>
  <si>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</si>
  <si>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</si>
  <si>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</si>
  <si>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</si>
  <si>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</si>
  <si>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</si>
  <si>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</si>
  <si>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</si>
  <si>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</si>
  <si>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</si>
  <si>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</si>
  <si>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</si>
  <si>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</si>
  <si>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</si>
  <si>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</si>
  <si>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</si>
  <si>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</si>
  <si>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</si>
  <si>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</si>
  <si>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</si>
  <si>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</si>
  <si>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</si>
  <si>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Надання населенню якісної медичної допомоги за місцем проживання</t>
  </si>
  <si>
    <t>Забезпечення надання населенню амбулаторно-поліклінічної допомоги, стаціонарної медичної допомоги та проведення інших заходів у галузі охорони здоров"я.</t>
  </si>
  <si>
    <t>Виконання заходів програми фінансової підтримки КНП Дунаєвецької міської ради "Дунаєвецька багатопрофільна лікарня" на 2025 рік</t>
  </si>
  <si>
    <t>УСЬОГО</t>
  </si>
  <si>
    <t>Програма фінансової підтримки комунального некомерційного підприєтва Дунаєвецької міської ради "Дунаєвецька багатопрофільна лікарня" на 2025 рік</t>
  </si>
  <si>
    <t>затрат</t>
  </si>
  <si>
    <t>Z1</t>
  </si>
  <si>
    <t>кількість  установ</t>
  </si>
  <si>
    <t>од.</t>
  </si>
  <si>
    <t>мережа</t>
  </si>
  <si>
    <t>кількість штатних одиниць</t>
  </si>
  <si>
    <t>штатний розпис</t>
  </si>
  <si>
    <t>в т.ч. лікарів</t>
  </si>
  <si>
    <t>кількість ліжок у звичайних  стаціонарах</t>
  </si>
  <si>
    <t>ліжка</t>
  </si>
  <si>
    <t>форма 20</t>
  </si>
  <si>
    <t>кількість ліжок у стаціонарах денного перебування</t>
  </si>
  <si>
    <t>обсяг видатків на оплату енергоносіїв та інших комунальних послуг</t>
  </si>
  <si>
    <t>тис.грн.</t>
  </si>
  <si>
    <t>план використання</t>
  </si>
  <si>
    <t>обсяг видатків на придбання предметів, матеріалів, обладнання та інвентаря</t>
  </si>
  <si>
    <t>кошторис</t>
  </si>
  <si>
    <t>обсяг видатків на придбання медичного обладнання</t>
  </si>
  <si>
    <t>обсяг видатків на проведення капітального ремонту</t>
  </si>
  <si>
    <t>продукту</t>
  </si>
  <si>
    <t>кількість ліжко-днів у звичайних стаціонарах</t>
  </si>
  <si>
    <t>тис.од.</t>
  </si>
  <si>
    <t>кількість ліжко-днів у стаціонарах денного перебування</t>
  </si>
  <si>
    <t>кількість лікарських відвідувань ( у поліклінічних відділеннях лікарні)</t>
  </si>
  <si>
    <t>кількість пролікованих хворих у стаціонарах денного перебування</t>
  </si>
  <si>
    <t>тис.осіб</t>
  </si>
  <si>
    <t>кількість пролікованих хворих у звичайних стаціонарах</t>
  </si>
  <si>
    <t>площа приміщення</t>
  </si>
  <si>
    <t>м.кв.</t>
  </si>
  <si>
    <t>внутрішній облік</t>
  </si>
  <si>
    <t>кількість одиниць медичного обладнання</t>
  </si>
  <si>
    <t>розрахунок</t>
  </si>
  <si>
    <t>кількість приміщень для капітального ремонту</t>
  </si>
  <si>
    <t>ефективності</t>
  </si>
  <si>
    <t>завантаженість ліжкового фонду у звичайних стаціонарах</t>
  </si>
  <si>
    <t>днів</t>
  </si>
  <si>
    <t>середня тривалість лікування у звичайному стаціонарі одного хворого</t>
  </si>
  <si>
    <t>середня тривалість лікування в денних стаціонарах одного хворого</t>
  </si>
  <si>
    <t>видатки на оплату енергоносіїв та інших комунальних послуг в розрахунку на 1 м.кв. площі приміщення</t>
  </si>
  <si>
    <t>грн.</t>
  </si>
  <si>
    <t>середня вартість одиниці медичного обладнання</t>
  </si>
  <si>
    <t>середня вартість капітального ремонту</t>
  </si>
  <si>
    <t>якості</t>
  </si>
  <si>
    <t>зниження рівня захворюваності порівняно з попереднім роком</t>
  </si>
  <si>
    <t>відс.</t>
  </si>
  <si>
    <t>рівень виявлення захворювальності у осіб працездатного віку на раніх стадіях</t>
  </si>
  <si>
    <t>зниження показника летальності</t>
  </si>
  <si>
    <t>покращення якості діагностики та лікування хвороб</t>
  </si>
  <si>
    <t>рівень забезпеченості видатків на оплату енергоносіїв та комунальних послуг</t>
  </si>
  <si>
    <t>Бюджетний кодекс України, ЗУ "Про місцеве самоврядування в Україні", ЗУ "Про Державний бюджет на 2025 рік" від 19.11.2024 року № 4059-ІХ, ЗУ "Основи законодавства про охорону здоров"я",типовий перелік бюджетних програм та результативних показників їх виконання в галузі "Охорони здоров"я", Наказ Міністерства фінансів України 26.08.2014 рік №836, рішення сесії  Дунаєвецької міської ради "Про бюджет Дунаєвецької міської територіальної громади на 2025 рік" від 19.12.2024 року №4-94/2024 із змінами на 17.07.2025 року</t>
  </si>
  <si>
    <t>Підвищення рівня медичної допомоги та збереження здоров`я населення</t>
  </si>
  <si>
    <t>0100000</t>
  </si>
  <si>
    <t>24.07.2025</t>
  </si>
  <si>
    <t>146/2025-р.</t>
  </si>
  <si>
    <t>Розпорядження</t>
  </si>
  <si>
    <t>Дунаєвецька міська рада</t>
  </si>
  <si>
    <t>Фінансове управління Дунаєвецької міської ради</t>
  </si>
  <si>
    <t>Міський голова</t>
  </si>
  <si>
    <t>Начальник фінансового управління</t>
  </si>
  <si>
    <t>Веліна ЗАЯЦЬ</t>
  </si>
  <si>
    <t>Тетяна АБЗАЛОВА</t>
  </si>
  <si>
    <t>04060714</t>
  </si>
  <si>
    <t>2250700000</t>
  </si>
  <si>
    <t>гривень</t>
  </si>
  <si>
    <t>бюджетної програми місцевого бюджету на 2025  рік</t>
  </si>
  <si>
    <t>0112010</t>
  </si>
  <si>
    <t>Багатопрофільна стаціонарна медична допомога населенню</t>
  </si>
  <si>
    <t>0110000</t>
  </si>
  <si>
    <t>2010</t>
  </si>
  <si>
    <t>0731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</si>
</sst>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4EDE1-BA12-439F-8831-F1ACD16886AC}">
  <sheetPr>
    <pageSetUpPr fitToPage="1"/>
  </sheetPr>
  <dimension ref="A1:CA109"/>
  <sheetViews>
    <sheetView tabSelected="1" topLeftCell="A10" zoomScaleNormal="100" zoomScaleSheetLayoutView="100" workbookViewId="0"/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74" t="s">
        <v>34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" customHeight="1" x14ac:dyDescent="0.25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5">
      <c r="AO3" s="111" t="s">
        <v>123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5">
      <c r="AO4" s="112" t="s">
        <v>124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5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5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3.2" customHeight="1" x14ac:dyDescent="0.25">
      <c r="AO7" s="110" t="s">
        <v>121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122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5">
      <c r="A11" s="84" t="s">
        <v>133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09" t="s">
        <v>120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34"/>
      <c r="N13" s="113" t="s">
        <v>124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130</v>
      </c>
      <c r="AV13" s="79"/>
      <c r="AW13" s="79"/>
      <c r="AX13" s="79"/>
      <c r="AY13" s="79"/>
      <c r="AZ13" s="79"/>
      <c r="BA13" s="79"/>
      <c r="BB13" s="7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80" t="s">
        <v>54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33"/>
      <c r="N14" s="81" t="s">
        <v>60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80" t="s">
        <v>53</v>
      </c>
      <c r="AV14" s="80"/>
      <c r="AW14" s="80"/>
      <c r="AX14" s="80"/>
      <c r="AY14" s="80"/>
      <c r="AZ14" s="80"/>
      <c r="BA14" s="80"/>
      <c r="BB14" s="8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9" t="s">
        <v>136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34"/>
      <c r="N16" s="113" t="s">
        <v>124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130</v>
      </c>
      <c r="AV16" s="79"/>
      <c r="AW16" s="79"/>
      <c r="AX16" s="79"/>
      <c r="AY16" s="79"/>
      <c r="AZ16" s="79"/>
      <c r="BA16" s="79"/>
      <c r="BB16" s="7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80" t="s">
        <v>54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33"/>
      <c r="N17" s="81" t="s">
        <v>59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80" t="s">
        <v>53</v>
      </c>
      <c r="AV17" s="80"/>
      <c r="AW17" s="80"/>
      <c r="AX17" s="80"/>
      <c r="AY17" s="80"/>
      <c r="AZ17" s="80"/>
      <c r="BA17" s="80"/>
      <c r="BB17" s="8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27.6" customHeight="1" x14ac:dyDescent="0.25">
      <c r="A19" s="25" t="s">
        <v>52</v>
      </c>
      <c r="B19" s="109" t="s">
        <v>134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N19" s="109" t="s">
        <v>137</v>
      </c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26"/>
      <c r="AA19" s="109" t="s">
        <v>138</v>
      </c>
      <c r="AB19" s="79"/>
      <c r="AC19" s="79"/>
      <c r="AD19" s="79"/>
      <c r="AE19" s="79"/>
      <c r="AF19" s="79"/>
      <c r="AG19" s="79"/>
      <c r="AH19" s="79"/>
      <c r="AI19" s="79"/>
      <c r="AJ19" s="26"/>
      <c r="AK19" s="119" t="s">
        <v>135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131</v>
      </c>
      <c r="BF19" s="79"/>
      <c r="BG19" s="79"/>
      <c r="BH19" s="79"/>
      <c r="BI19" s="79"/>
      <c r="BJ19" s="79"/>
      <c r="BK19" s="79"/>
      <c r="BL19" s="7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80" t="s">
        <v>54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N20" s="80" t="s">
        <v>55</v>
      </c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28"/>
      <c r="AA20" s="82" t="s">
        <v>56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57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80" t="s">
        <v>58</v>
      </c>
      <c r="BF20" s="80"/>
      <c r="BG20" s="80"/>
      <c r="BH20" s="80"/>
      <c r="BI20" s="80"/>
      <c r="BJ20" s="80"/>
      <c r="BK20" s="80"/>
      <c r="BL20" s="8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55" t="s">
        <v>49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10825500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50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8375500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" customHeight="1" x14ac:dyDescent="0.25">
      <c r="A23" s="44" t="s">
        <v>62</v>
      </c>
      <c r="B23" s="44"/>
      <c r="C23" s="44"/>
      <c r="D23" s="44"/>
      <c r="E23" s="44"/>
      <c r="F23" s="44"/>
      <c r="G23" s="44"/>
      <c r="H23" s="44"/>
      <c r="I23" s="56">
        <v>2450000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57" t="s">
        <v>36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62.4" customHeight="1" x14ac:dyDescent="0.25">
      <c r="A26" s="107" t="s">
        <v>118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5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6" hidden="1" x14ac:dyDescent="0.25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5">
      <c r="A31" s="43" t="s">
        <v>32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48</v>
      </c>
    </row>
    <row r="32" spans="1:79" ht="13.2" customHeight="1" x14ac:dyDescent="0.25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" customHeight="1" x14ac:dyDescent="0.25">
      <c r="A35" s="107" t="s">
        <v>119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5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6" hidden="1" x14ac:dyDescent="0.25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5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3.2" customHeight="1" x14ac:dyDescent="0.25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48" t="s">
        <v>132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38" t="s">
        <v>27</v>
      </c>
      <c r="B45" s="38"/>
      <c r="C45" s="38"/>
      <c r="D45" s="60" t="s">
        <v>25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6.4" customHeight="1" x14ac:dyDescent="0.25">
      <c r="A49" s="43">
        <v>1</v>
      </c>
      <c r="B49" s="43"/>
      <c r="C49" s="43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8375500</v>
      </c>
      <c r="AD49" s="53"/>
      <c r="AE49" s="53"/>
      <c r="AF49" s="53"/>
      <c r="AG49" s="53"/>
      <c r="AH49" s="53"/>
      <c r="AI49" s="53"/>
      <c r="AJ49" s="53"/>
      <c r="AK49" s="53">
        <v>2450000</v>
      </c>
      <c r="AL49" s="53"/>
      <c r="AM49" s="53"/>
      <c r="AN49" s="53"/>
      <c r="AO49" s="53"/>
      <c r="AP49" s="53"/>
      <c r="AQ49" s="53"/>
      <c r="AR49" s="53"/>
      <c r="AS49" s="53">
        <f>AC49+AK49</f>
        <v>10825500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5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8375500</v>
      </c>
      <c r="AD50" s="94"/>
      <c r="AE50" s="94"/>
      <c r="AF50" s="94"/>
      <c r="AG50" s="94"/>
      <c r="AH50" s="94"/>
      <c r="AI50" s="94"/>
      <c r="AJ50" s="94"/>
      <c r="AK50" s="94">
        <v>2450000</v>
      </c>
      <c r="AL50" s="94"/>
      <c r="AM50" s="94"/>
      <c r="AN50" s="94"/>
      <c r="AO50" s="94"/>
      <c r="AP50" s="94"/>
      <c r="AQ50" s="94"/>
      <c r="AR50" s="94"/>
      <c r="AS50" s="94">
        <f>AC50+AK50</f>
        <v>10825500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5">
      <c r="A52" s="57" t="s">
        <v>41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 x14ac:dyDescent="0.25">
      <c r="A53" s="48" t="s">
        <v>132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38" t="s">
        <v>27</v>
      </c>
      <c r="B54" s="38"/>
      <c r="C54" s="38"/>
      <c r="D54" s="60" t="s">
        <v>33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28</v>
      </c>
      <c r="AC54" s="38"/>
      <c r="AD54" s="38"/>
      <c r="AE54" s="38"/>
      <c r="AF54" s="38"/>
      <c r="AG54" s="38"/>
      <c r="AH54" s="38"/>
      <c r="AI54" s="38"/>
      <c r="AJ54" s="38" t="s">
        <v>29</v>
      </c>
      <c r="AK54" s="38"/>
      <c r="AL54" s="38"/>
      <c r="AM54" s="38"/>
      <c r="AN54" s="38"/>
      <c r="AO54" s="38"/>
      <c r="AP54" s="38"/>
      <c r="AQ54" s="38"/>
      <c r="AR54" s="38" t="s">
        <v>26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5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5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5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ht="26.4" customHeight="1" x14ac:dyDescent="0.25">
      <c r="A58" s="43">
        <v>1</v>
      </c>
      <c r="B58" s="43"/>
      <c r="C58" s="43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3">
        <v>8375500</v>
      </c>
      <c r="AC58" s="53"/>
      <c r="AD58" s="53"/>
      <c r="AE58" s="53"/>
      <c r="AF58" s="53"/>
      <c r="AG58" s="53"/>
      <c r="AH58" s="53"/>
      <c r="AI58" s="53"/>
      <c r="AJ58" s="53">
        <v>2450000</v>
      </c>
      <c r="AK58" s="53"/>
      <c r="AL58" s="53"/>
      <c r="AM58" s="53"/>
      <c r="AN58" s="53"/>
      <c r="AO58" s="53"/>
      <c r="AP58" s="53"/>
      <c r="AQ58" s="53"/>
      <c r="AR58" s="53">
        <f>AB58+AJ58</f>
        <v>10825500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 x14ac:dyDescent="0.25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8375500</v>
      </c>
      <c r="AC59" s="94"/>
      <c r="AD59" s="94"/>
      <c r="AE59" s="94"/>
      <c r="AF59" s="94"/>
      <c r="AG59" s="94"/>
      <c r="AH59" s="94"/>
      <c r="AI59" s="94"/>
      <c r="AJ59" s="94">
        <v>2450000</v>
      </c>
      <c r="AK59" s="94"/>
      <c r="AL59" s="94"/>
      <c r="AM59" s="94"/>
      <c r="AN59" s="94"/>
      <c r="AO59" s="94"/>
      <c r="AP59" s="94"/>
      <c r="AQ59" s="94"/>
      <c r="AR59" s="94">
        <f>AB59+AJ59</f>
        <v>10825500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5">
      <c r="A61" s="44" t="s">
        <v>42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5">
      <c r="A62" s="38" t="s">
        <v>27</v>
      </c>
      <c r="B62" s="38"/>
      <c r="C62" s="38"/>
      <c r="D62" s="38"/>
      <c r="E62" s="38"/>
      <c r="F62" s="38"/>
      <c r="G62" s="39" t="s">
        <v>43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28</v>
      </c>
      <c r="AP62" s="40"/>
      <c r="AQ62" s="40"/>
      <c r="AR62" s="40"/>
      <c r="AS62" s="40"/>
      <c r="AT62" s="40"/>
      <c r="AU62" s="40"/>
      <c r="AV62" s="41"/>
      <c r="AW62" s="39" t="s">
        <v>29</v>
      </c>
      <c r="AX62" s="40"/>
      <c r="AY62" s="40"/>
      <c r="AZ62" s="40"/>
      <c r="BA62" s="40"/>
      <c r="BB62" s="40"/>
      <c r="BC62" s="40"/>
      <c r="BD62" s="41"/>
      <c r="BE62" s="39" t="s">
        <v>26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5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5">
      <c r="A64" s="43" t="s">
        <v>32</v>
      </c>
      <c r="B64" s="43"/>
      <c r="C64" s="43"/>
      <c r="D64" s="43"/>
      <c r="E64" s="43"/>
      <c r="F64" s="43"/>
      <c r="G64" s="66" t="s">
        <v>7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3" t="s">
        <v>19</v>
      </c>
      <c r="AA64" s="43"/>
      <c r="AB64" s="43"/>
      <c r="AC64" s="43"/>
      <c r="AD64" s="43"/>
      <c r="AE64" s="69" t="s">
        <v>31</v>
      </c>
      <c r="AF64" s="69"/>
      <c r="AG64" s="69"/>
      <c r="AH64" s="69"/>
      <c r="AI64" s="69"/>
      <c r="AJ64" s="69"/>
      <c r="AK64" s="69"/>
      <c r="AL64" s="69"/>
      <c r="AM64" s="69"/>
      <c r="AN64" s="66"/>
      <c r="AO64" s="70" t="s">
        <v>8</v>
      </c>
      <c r="AP64" s="70"/>
      <c r="AQ64" s="70"/>
      <c r="AR64" s="70"/>
      <c r="AS64" s="70"/>
      <c r="AT64" s="70"/>
      <c r="AU64" s="70"/>
      <c r="AV64" s="70"/>
      <c r="AW64" s="70" t="s">
        <v>30</v>
      </c>
      <c r="AX64" s="70"/>
      <c r="AY64" s="70"/>
      <c r="AZ64" s="70"/>
      <c r="BA64" s="70"/>
      <c r="BB64" s="70"/>
      <c r="BC64" s="70"/>
      <c r="BD64" s="70"/>
      <c r="BE64" s="70" t="s">
        <v>70</v>
      </c>
      <c r="BF64" s="70"/>
      <c r="BG64" s="70"/>
      <c r="BH64" s="70"/>
      <c r="BI64" s="70"/>
      <c r="BJ64" s="70"/>
      <c r="BK64" s="70"/>
      <c r="BL64" s="70"/>
      <c r="CA64" s="1" t="s">
        <v>17</v>
      </c>
    </row>
    <row r="65" spans="1:79" s="4" customFormat="1" ht="12.75" customHeight="1" x14ac:dyDescent="0.25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3.2" customHeight="1" x14ac:dyDescent="0.25">
      <c r="A66" s="43">
        <v>1</v>
      </c>
      <c r="B66" s="43"/>
      <c r="C66" s="43"/>
      <c r="D66" s="43"/>
      <c r="E66" s="43"/>
      <c r="F66" s="43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2" t="s">
        <v>72</v>
      </c>
      <c r="AA66" s="72"/>
      <c r="AB66" s="72"/>
      <c r="AC66" s="72"/>
      <c r="AD66" s="72"/>
      <c r="AE66" s="73" t="s">
        <v>73</v>
      </c>
      <c r="AF66" s="73"/>
      <c r="AG66" s="73"/>
      <c r="AH66" s="73"/>
      <c r="AI66" s="73"/>
      <c r="AJ66" s="73"/>
      <c r="AK66" s="73"/>
      <c r="AL66" s="73"/>
      <c r="AM66" s="73"/>
      <c r="AN66" s="54"/>
      <c r="AO66" s="53">
        <v>1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1</v>
      </c>
      <c r="BF66" s="53"/>
      <c r="BG66" s="53"/>
      <c r="BH66" s="53"/>
      <c r="BI66" s="53"/>
      <c r="BJ66" s="53"/>
      <c r="BK66" s="53"/>
      <c r="BL66" s="53"/>
    </row>
    <row r="67" spans="1:79" ht="13.2" customHeight="1" x14ac:dyDescent="0.25">
      <c r="A67" s="43">
        <v>2</v>
      </c>
      <c r="B67" s="43"/>
      <c r="C67" s="43"/>
      <c r="D67" s="43"/>
      <c r="E67" s="43"/>
      <c r="F67" s="43"/>
      <c r="G67" s="85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2" t="s">
        <v>72</v>
      </c>
      <c r="AA67" s="72"/>
      <c r="AB67" s="72"/>
      <c r="AC67" s="72"/>
      <c r="AD67" s="72"/>
      <c r="AE67" s="73" t="s">
        <v>75</v>
      </c>
      <c r="AF67" s="73"/>
      <c r="AG67" s="73"/>
      <c r="AH67" s="73"/>
      <c r="AI67" s="73"/>
      <c r="AJ67" s="73"/>
      <c r="AK67" s="73"/>
      <c r="AL67" s="73"/>
      <c r="AM67" s="73"/>
      <c r="AN67" s="54"/>
      <c r="AO67" s="53">
        <v>515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515</v>
      </c>
      <c r="BF67" s="53"/>
      <c r="BG67" s="53"/>
      <c r="BH67" s="53"/>
      <c r="BI67" s="53"/>
      <c r="BJ67" s="53"/>
      <c r="BK67" s="53"/>
      <c r="BL67" s="53"/>
    </row>
    <row r="68" spans="1:79" ht="12.75" customHeight="1" x14ac:dyDescent="0.25">
      <c r="A68" s="43">
        <v>3</v>
      </c>
      <c r="B68" s="43"/>
      <c r="C68" s="43"/>
      <c r="D68" s="43"/>
      <c r="E68" s="43"/>
      <c r="F68" s="43"/>
      <c r="G68" s="85" t="s">
        <v>76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2" t="s">
        <v>72</v>
      </c>
      <c r="AA68" s="72"/>
      <c r="AB68" s="72"/>
      <c r="AC68" s="72"/>
      <c r="AD68" s="72"/>
      <c r="AE68" s="73" t="s">
        <v>75</v>
      </c>
      <c r="AF68" s="73"/>
      <c r="AG68" s="73"/>
      <c r="AH68" s="73"/>
      <c r="AI68" s="73"/>
      <c r="AJ68" s="73"/>
      <c r="AK68" s="73"/>
      <c r="AL68" s="73"/>
      <c r="AM68" s="73"/>
      <c r="AN68" s="54"/>
      <c r="AO68" s="53">
        <v>110.25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110.25</v>
      </c>
      <c r="BF68" s="53"/>
      <c r="BG68" s="53"/>
      <c r="BH68" s="53"/>
      <c r="BI68" s="53"/>
      <c r="BJ68" s="53"/>
      <c r="BK68" s="53"/>
      <c r="BL68" s="53"/>
    </row>
    <row r="69" spans="1:79" ht="13.2" customHeight="1" x14ac:dyDescent="0.25">
      <c r="A69" s="43">
        <v>4</v>
      </c>
      <c r="B69" s="43"/>
      <c r="C69" s="43"/>
      <c r="D69" s="43"/>
      <c r="E69" s="43"/>
      <c r="F69" s="43"/>
      <c r="G69" s="85" t="s">
        <v>77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2" t="s">
        <v>78</v>
      </c>
      <c r="AA69" s="72"/>
      <c r="AB69" s="72"/>
      <c r="AC69" s="72"/>
      <c r="AD69" s="72"/>
      <c r="AE69" s="73" t="s">
        <v>79</v>
      </c>
      <c r="AF69" s="73"/>
      <c r="AG69" s="73"/>
      <c r="AH69" s="73"/>
      <c r="AI69" s="73"/>
      <c r="AJ69" s="73"/>
      <c r="AK69" s="73"/>
      <c r="AL69" s="73"/>
      <c r="AM69" s="73"/>
      <c r="AN69" s="54"/>
      <c r="AO69" s="53">
        <v>270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270</v>
      </c>
      <c r="BF69" s="53"/>
      <c r="BG69" s="53"/>
      <c r="BH69" s="53"/>
      <c r="BI69" s="53"/>
      <c r="BJ69" s="53"/>
      <c r="BK69" s="53"/>
      <c r="BL69" s="53"/>
    </row>
    <row r="70" spans="1:79" ht="13.2" customHeight="1" x14ac:dyDescent="0.25">
      <c r="A70" s="43">
        <v>5</v>
      </c>
      <c r="B70" s="43"/>
      <c r="C70" s="43"/>
      <c r="D70" s="43"/>
      <c r="E70" s="43"/>
      <c r="F70" s="43"/>
      <c r="G70" s="85" t="s">
        <v>80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2" t="s">
        <v>78</v>
      </c>
      <c r="AA70" s="72"/>
      <c r="AB70" s="72"/>
      <c r="AC70" s="72"/>
      <c r="AD70" s="72"/>
      <c r="AE70" s="73" t="s">
        <v>79</v>
      </c>
      <c r="AF70" s="73"/>
      <c r="AG70" s="73"/>
      <c r="AH70" s="73"/>
      <c r="AI70" s="73"/>
      <c r="AJ70" s="73"/>
      <c r="AK70" s="73"/>
      <c r="AL70" s="73"/>
      <c r="AM70" s="73"/>
      <c r="AN70" s="54"/>
      <c r="AO70" s="53">
        <v>38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38</v>
      </c>
      <c r="BF70" s="53"/>
      <c r="BG70" s="53"/>
      <c r="BH70" s="53"/>
      <c r="BI70" s="53"/>
      <c r="BJ70" s="53"/>
      <c r="BK70" s="53"/>
      <c r="BL70" s="53"/>
    </row>
    <row r="71" spans="1:79" ht="26.4" customHeight="1" x14ac:dyDescent="0.25">
      <c r="A71" s="43">
        <v>6</v>
      </c>
      <c r="B71" s="43"/>
      <c r="C71" s="43"/>
      <c r="D71" s="43"/>
      <c r="E71" s="43"/>
      <c r="F71" s="43"/>
      <c r="G71" s="85" t="s">
        <v>81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2" t="s">
        <v>82</v>
      </c>
      <c r="AA71" s="72"/>
      <c r="AB71" s="72"/>
      <c r="AC71" s="72"/>
      <c r="AD71" s="72"/>
      <c r="AE71" s="85" t="s">
        <v>83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3">
        <v>7775.5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7775.5</v>
      </c>
      <c r="BF71" s="53"/>
      <c r="BG71" s="53"/>
      <c r="BH71" s="53"/>
      <c r="BI71" s="53"/>
      <c r="BJ71" s="53"/>
      <c r="BK71" s="53"/>
      <c r="BL71" s="53"/>
    </row>
    <row r="72" spans="1:79" ht="26.4" customHeight="1" x14ac:dyDescent="0.25">
      <c r="A72" s="43">
        <v>7</v>
      </c>
      <c r="B72" s="43"/>
      <c r="C72" s="43"/>
      <c r="D72" s="43"/>
      <c r="E72" s="43"/>
      <c r="F72" s="43"/>
      <c r="G72" s="85" t="s">
        <v>84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2" t="s">
        <v>82</v>
      </c>
      <c r="AA72" s="72"/>
      <c r="AB72" s="72"/>
      <c r="AC72" s="72"/>
      <c r="AD72" s="72"/>
      <c r="AE72" s="85" t="s">
        <v>85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3">
        <v>600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600</v>
      </c>
      <c r="BF72" s="53"/>
      <c r="BG72" s="53"/>
      <c r="BH72" s="53"/>
      <c r="BI72" s="53"/>
      <c r="BJ72" s="53"/>
      <c r="BK72" s="53"/>
      <c r="BL72" s="53"/>
    </row>
    <row r="73" spans="1:79" ht="13.2" customHeight="1" x14ac:dyDescent="0.25">
      <c r="A73" s="43">
        <v>8</v>
      </c>
      <c r="B73" s="43"/>
      <c r="C73" s="43"/>
      <c r="D73" s="43"/>
      <c r="E73" s="43"/>
      <c r="F73" s="43"/>
      <c r="G73" s="85" t="s">
        <v>86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2" t="s">
        <v>82</v>
      </c>
      <c r="AA73" s="72"/>
      <c r="AB73" s="72"/>
      <c r="AC73" s="72"/>
      <c r="AD73" s="72"/>
      <c r="AE73" s="85" t="s">
        <v>85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3">
        <v>0</v>
      </c>
      <c r="AP73" s="53"/>
      <c r="AQ73" s="53"/>
      <c r="AR73" s="53"/>
      <c r="AS73" s="53"/>
      <c r="AT73" s="53"/>
      <c r="AU73" s="53"/>
      <c r="AV73" s="53"/>
      <c r="AW73" s="53">
        <v>1350</v>
      </c>
      <c r="AX73" s="53"/>
      <c r="AY73" s="53"/>
      <c r="AZ73" s="53"/>
      <c r="BA73" s="53"/>
      <c r="BB73" s="53"/>
      <c r="BC73" s="53"/>
      <c r="BD73" s="53"/>
      <c r="BE73" s="53">
        <v>1350</v>
      </c>
      <c r="BF73" s="53"/>
      <c r="BG73" s="53"/>
      <c r="BH73" s="53"/>
      <c r="BI73" s="53"/>
      <c r="BJ73" s="53"/>
      <c r="BK73" s="53"/>
      <c r="BL73" s="53"/>
    </row>
    <row r="74" spans="1:79" ht="13.2" customHeight="1" x14ac:dyDescent="0.25">
      <c r="A74" s="43">
        <v>9</v>
      </c>
      <c r="B74" s="43"/>
      <c r="C74" s="43"/>
      <c r="D74" s="43"/>
      <c r="E74" s="43"/>
      <c r="F74" s="43"/>
      <c r="G74" s="85" t="s">
        <v>87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2" t="s">
        <v>82</v>
      </c>
      <c r="AA74" s="72"/>
      <c r="AB74" s="72"/>
      <c r="AC74" s="72"/>
      <c r="AD74" s="72"/>
      <c r="AE74" s="85" t="s">
        <v>85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3">
        <v>0</v>
      </c>
      <c r="AP74" s="53"/>
      <c r="AQ74" s="53"/>
      <c r="AR74" s="53"/>
      <c r="AS74" s="53"/>
      <c r="AT74" s="53"/>
      <c r="AU74" s="53"/>
      <c r="AV74" s="53"/>
      <c r="AW74" s="53">
        <v>1100</v>
      </c>
      <c r="AX74" s="53"/>
      <c r="AY74" s="53"/>
      <c r="AZ74" s="53"/>
      <c r="BA74" s="53"/>
      <c r="BB74" s="53"/>
      <c r="BC74" s="53"/>
      <c r="BD74" s="53"/>
      <c r="BE74" s="53">
        <v>1100</v>
      </c>
      <c r="BF74" s="53"/>
      <c r="BG74" s="53"/>
      <c r="BH74" s="53"/>
      <c r="BI74" s="53"/>
      <c r="BJ74" s="53"/>
      <c r="BK74" s="53"/>
      <c r="BL74" s="53"/>
    </row>
    <row r="75" spans="1:79" s="4" customFormat="1" ht="12.75" customHeight="1" x14ac:dyDescent="0.25">
      <c r="A75" s="90">
        <v>0</v>
      </c>
      <c r="B75" s="90"/>
      <c r="C75" s="90"/>
      <c r="D75" s="90"/>
      <c r="E75" s="90"/>
      <c r="F75" s="90"/>
      <c r="G75" s="102" t="s">
        <v>88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99"/>
      <c r="AA75" s="99"/>
      <c r="AB75" s="99"/>
      <c r="AC75" s="99"/>
      <c r="AD75" s="99"/>
      <c r="AE75" s="102"/>
      <c r="AF75" s="105"/>
      <c r="AG75" s="105"/>
      <c r="AH75" s="105"/>
      <c r="AI75" s="105"/>
      <c r="AJ75" s="105"/>
      <c r="AK75" s="105"/>
      <c r="AL75" s="105"/>
      <c r="AM75" s="105"/>
      <c r="AN75" s="106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13.2" customHeight="1" x14ac:dyDescent="0.25">
      <c r="A76" s="43">
        <v>1</v>
      </c>
      <c r="B76" s="43"/>
      <c r="C76" s="43"/>
      <c r="D76" s="43"/>
      <c r="E76" s="43"/>
      <c r="F76" s="43"/>
      <c r="G76" s="85" t="s">
        <v>89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2" t="s">
        <v>90</v>
      </c>
      <c r="AA76" s="72"/>
      <c r="AB76" s="72"/>
      <c r="AC76" s="72"/>
      <c r="AD76" s="72"/>
      <c r="AE76" s="85" t="s">
        <v>79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3">
        <v>72.3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72.3</v>
      </c>
      <c r="BF76" s="53"/>
      <c r="BG76" s="53"/>
      <c r="BH76" s="53"/>
      <c r="BI76" s="53"/>
      <c r="BJ76" s="53"/>
      <c r="BK76" s="53"/>
      <c r="BL76" s="53"/>
    </row>
    <row r="77" spans="1:79" ht="13.2" customHeight="1" x14ac:dyDescent="0.25">
      <c r="A77" s="43">
        <v>2</v>
      </c>
      <c r="B77" s="43"/>
      <c r="C77" s="43"/>
      <c r="D77" s="43"/>
      <c r="E77" s="43"/>
      <c r="F77" s="43"/>
      <c r="G77" s="85" t="s">
        <v>91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2" t="s">
        <v>90</v>
      </c>
      <c r="AA77" s="72"/>
      <c r="AB77" s="72"/>
      <c r="AC77" s="72"/>
      <c r="AD77" s="72"/>
      <c r="AE77" s="85" t="s">
        <v>79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3">
        <v>5.8</v>
      </c>
      <c r="AP77" s="53"/>
      <c r="AQ77" s="53"/>
      <c r="AR77" s="53"/>
      <c r="AS77" s="53"/>
      <c r="AT77" s="53"/>
      <c r="AU77" s="53"/>
      <c r="AV77" s="53"/>
      <c r="AW77" s="53">
        <v>0</v>
      </c>
      <c r="AX77" s="53"/>
      <c r="AY77" s="53"/>
      <c r="AZ77" s="53"/>
      <c r="BA77" s="53"/>
      <c r="BB77" s="53"/>
      <c r="BC77" s="53"/>
      <c r="BD77" s="53"/>
      <c r="BE77" s="53">
        <v>5.8</v>
      </c>
      <c r="BF77" s="53"/>
      <c r="BG77" s="53"/>
      <c r="BH77" s="53"/>
      <c r="BI77" s="53"/>
      <c r="BJ77" s="53"/>
      <c r="BK77" s="53"/>
      <c r="BL77" s="53"/>
    </row>
    <row r="78" spans="1:79" ht="26.4" customHeight="1" x14ac:dyDescent="0.25">
      <c r="A78" s="43">
        <v>3</v>
      </c>
      <c r="B78" s="43"/>
      <c r="C78" s="43"/>
      <c r="D78" s="43"/>
      <c r="E78" s="43"/>
      <c r="F78" s="43"/>
      <c r="G78" s="85" t="s">
        <v>92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2" t="s">
        <v>90</v>
      </c>
      <c r="AA78" s="72"/>
      <c r="AB78" s="72"/>
      <c r="AC78" s="72"/>
      <c r="AD78" s="72"/>
      <c r="AE78" s="85" t="s">
        <v>79</v>
      </c>
      <c r="AF78" s="103"/>
      <c r="AG78" s="103"/>
      <c r="AH78" s="103"/>
      <c r="AI78" s="103"/>
      <c r="AJ78" s="103"/>
      <c r="AK78" s="103"/>
      <c r="AL78" s="103"/>
      <c r="AM78" s="103"/>
      <c r="AN78" s="104"/>
      <c r="AO78" s="53">
        <v>183.7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v>183.7</v>
      </c>
      <c r="BF78" s="53"/>
      <c r="BG78" s="53"/>
      <c r="BH78" s="53"/>
      <c r="BI78" s="53"/>
      <c r="BJ78" s="53"/>
      <c r="BK78" s="53"/>
      <c r="BL78" s="53"/>
    </row>
    <row r="79" spans="1:79" ht="13.2" customHeight="1" x14ac:dyDescent="0.25">
      <c r="A79" s="43">
        <v>4</v>
      </c>
      <c r="B79" s="43"/>
      <c r="C79" s="43"/>
      <c r="D79" s="43"/>
      <c r="E79" s="43"/>
      <c r="F79" s="43"/>
      <c r="G79" s="85" t="s">
        <v>93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2" t="s">
        <v>94</v>
      </c>
      <c r="AA79" s="72"/>
      <c r="AB79" s="72"/>
      <c r="AC79" s="72"/>
      <c r="AD79" s="72"/>
      <c r="AE79" s="85" t="s">
        <v>79</v>
      </c>
      <c r="AF79" s="103"/>
      <c r="AG79" s="103"/>
      <c r="AH79" s="103"/>
      <c r="AI79" s="103"/>
      <c r="AJ79" s="103"/>
      <c r="AK79" s="103"/>
      <c r="AL79" s="103"/>
      <c r="AM79" s="103"/>
      <c r="AN79" s="104"/>
      <c r="AO79" s="53">
        <v>0.8</v>
      </c>
      <c r="AP79" s="53"/>
      <c r="AQ79" s="53"/>
      <c r="AR79" s="53"/>
      <c r="AS79" s="53"/>
      <c r="AT79" s="53"/>
      <c r="AU79" s="53"/>
      <c r="AV79" s="53"/>
      <c r="AW79" s="53">
        <v>0</v>
      </c>
      <c r="AX79" s="53"/>
      <c r="AY79" s="53"/>
      <c r="AZ79" s="53"/>
      <c r="BA79" s="53"/>
      <c r="BB79" s="53"/>
      <c r="BC79" s="53"/>
      <c r="BD79" s="53"/>
      <c r="BE79" s="53">
        <v>0.8</v>
      </c>
      <c r="BF79" s="53"/>
      <c r="BG79" s="53"/>
      <c r="BH79" s="53"/>
      <c r="BI79" s="53"/>
      <c r="BJ79" s="53"/>
      <c r="BK79" s="53"/>
      <c r="BL79" s="53"/>
    </row>
    <row r="80" spans="1:79" ht="13.2" customHeight="1" x14ac:dyDescent="0.25">
      <c r="A80" s="43">
        <v>5</v>
      </c>
      <c r="B80" s="43"/>
      <c r="C80" s="43"/>
      <c r="D80" s="43"/>
      <c r="E80" s="43"/>
      <c r="F80" s="43"/>
      <c r="G80" s="85" t="s">
        <v>95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2" t="s">
        <v>94</v>
      </c>
      <c r="AA80" s="72"/>
      <c r="AB80" s="72"/>
      <c r="AC80" s="72"/>
      <c r="AD80" s="72"/>
      <c r="AE80" s="85" t="s">
        <v>79</v>
      </c>
      <c r="AF80" s="103"/>
      <c r="AG80" s="103"/>
      <c r="AH80" s="103"/>
      <c r="AI80" s="103"/>
      <c r="AJ80" s="103"/>
      <c r="AK80" s="103"/>
      <c r="AL80" s="103"/>
      <c r="AM80" s="103"/>
      <c r="AN80" s="104"/>
      <c r="AO80" s="53">
        <v>13.7</v>
      </c>
      <c r="AP80" s="53"/>
      <c r="AQ80" s="53"/>
      <c r="AR80" s="53"/>
      <c r="AS80" s="53"/>
      <c r="AT80" s="53"/>
      <c r="AU80" s="53"/>
      <c r="AV80" s="53"/>
      <c r="AW80" s="53">
        <v>0</v>
      </c>
      <c r="AX80" s="53"/>
      <c r="AY80" s="53"/>
      <c r="AZ80" s="53"/>
      <c r="BA80" s="53"/>
      <c r="BB80" s="53"/>
      <c r="BC80" s="53"/>
      <c r="BD80" s="53"/>
      <c r="BE80" s="53">
        <v>13.7</v>
      </c>
      <c r="BF80" s="53"/>
      <c r="BG80" s="53"/>
      <c r="BH80" s="53"/>
      <c r="BI80" s="53"/>
      <c r="BJ80" s="53"/>
      <c r="BK80" s="53"/>
      <c r="BL80" s="53"/>
    </row>
    <row r="81" spans="1:64" ht="13.2" customHeight="1" x14ac:dyDescent="0.25">
      <c r="A81" s="43">
        <v>6</v>
      </c>
      <c r="B81" s="43"/>
      <c r="C81" s="43"/>
      <c r="D81" s="43"/>
      <c r="E81" s="43"/>
      <c r="F81" s="43"/>
      <c r="G81" s="85" t="s">
        <v>96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2" t="s">
        <v>97</v>
      </c>
      <c r="AA81" s="72"/>
      <c r="AB81" s="72"/>
      <c r="AC81" s="72"/>
      <c r="AD81" s="72"/>
      <c r="AE81" s="85" t="s">
        <v>98</v>
      </c>
      <c r="AF81" s="103"/>
      <c r="AG81" s="103"/>
      <c r="AH81" s="103"/>
      <c r="AI81" s="103"/>
      <c r="AJ81" s="103"/>
      <c r="AK81" s="103"/>
      <c r="AL81" s="103"/>
      <c r="AM81" s="103"/>
      <c r="AN81" s="104"/>
      <c r="AO81" s="53">
        <v>14722</v>
      </c>
      <c r="AP81" s="53"/>
      <c r="AQ81" s="53"/>
      <c r="AR81" s="53"/>
      <c r="AS81" s="53"/>
      <c r="AT81" s="53"/>
      <c r="AU81" s="53"/>
      <c r="AV81" s="53"/>
      <c r="AW81" s="53">
        <v>0</v>
      </c>
      <c r="AX81" s="53"/>
      <c r="AY81" s="53"/>
      <c r="AZ81" s="53"/>
      <c r="BA81" s="53"/>
      <c r="BB81" s="53"/>
      <c r="BC81" s="53"/>
      <c r="BD81" s="53"/>
      <c r="BE81" s="53">
        <v>14722</v>
      </c>
      <c r="BF81" s="53"/>
      <c r="BG81" s="53"/>
      <c r="BH81" s="53"/>
      <c r="BI81" s="53"/>
      <c r="BJ81" s="53"/>
      <c r="BK81" s="53"/>
      <c r="BL81" s="53"/>
    </row>
    <row r="82" spans="1:64" ht="13.2" customHeight="1" x14ac:dyDescent="0.25">
      <c r="A82" s="43">
        <v>7</v>
      </c>
      <c r="B82" s="43"/>
      <c r="C82" s="43"/>
      <c r="D82" s="43"/>
      <c r="E82" s="43"/>
      <c r="F82" s="43"/>
      <c r="G82" s="85" t="s">
        <v>99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4"/>
      <c r="Z82" s="72" t="s">
        <v>72</v>
      </c>
      <c r="AA82" s="72"/>
      <c r="AB82" s="72"/>
      <c r="AC82" s="72"/>
      <c r="AD82" s="72"/>
      <c r="AE82" s="85" t="s">
        <v>100</v>
      </c>
      <c r="AF82" s="103"/>
      <c r="AG82" s="103"/>
      <c r="AH82" s="103"/>
      <c r="AI82" s="103"/>
      <c r="AJ82" s="103"/>
      <c r="AK82" s="103"/>
      <c r="AL82" s="103"/>
      <c r="AM82" s="103"/>
      <c r="AN82" s="104"/>
      <c r="AO82" s="53">
        <v>0</v>
      </c>
      <c r="AP82" s="53"/>
      <c r="AQ82" s="53"/>
      <c r="AR82" s="53"/>
      <c r="AS82" s="53"/>
      <c r="AT82" s="53"/>
      <c r="AU82" s="53"/>
      <c r="AV82" s="53"/>
      <c r="AW82" s="53">
        <v>2</v>
      </c>
      <c r="AX82" s="53"/>
      <c r="AY82" s="53"/>
      <c r="AZ82" s="53"/>
      <c r="BA82" s="53"/>
      <c r="BB82" s="53"/>
      <c r="BC82" s="53"/>
      <c r="BD82" s="53"/>
      <c r="BE82" s="53">
        <v>2</v>
      </c>
      <c r="BF82" s="53"/>
      <c r="BG82" s="53"/>
      <c r="BH82" s="53"/>
      <c r="BI82" s="53"/>
      <c r="BJ82" s="53"/>
      <c r="BK82" s="53"/>
      <c r="BL82" s="53"/>
    </row>
    <row r="83" spans="1:64" ht="13.2" customHeight="1" x14ac:dyDescent="0.25">
      <c r="A83" s="43">
        <v>8</v>
      </c>
      <c r="B83" s="43"/>
      <c r="C83" s="43"/>
      <c r="D83" s="43"/>
      <c r="E83" s="43"/>
      <c r="F83" s="43"/>
      <c r="G83" s="85" t="s">
        <v>101</v>
      </c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4"/>
      <c r="Z83" s="72" t="s">
        <v>72</v>
      </c>
      <c r="AA83" s="72"/>
      <c r="AB83" s="72"/>
      <c r="AC83" s="72"/>
      <c r="AD83" s="72"/>
      <c r="AE83" s="85" t="s">
        <v>100</v>
      </c>
      <c r="AF83" s="103"/>
      <c r="AG83" s="103"/>
      <c r="AH83" s="103"/>
      <c r="AI83" s="103"/>
      <c r="AJ83" s="103"/>
      <c r="AK83" s="103"/>
      <c r="AL83" s="103"/>
      <c r="AM83" s="103"/>
      <c r="AN83" s="104"/>
      <c r="AO83" s="53">
        <v>0</v>
      </c>
      <c r="AP83" s="53"/>
      <c r="AQ83" s="53"/>
      <c r="AR83" s="53"/>
      <c r="AS83" s="53"/>
      <c r="AT83" s="53"/>
      <c r="AU83" s="53"/>
      <c r="AV83" s="53"/>
      <c r="AW83" s="53">
        <v>2</v>
      </c>
      <c r="AX83" s="53"/>
      <c r="AY83" s="53"/>
      <c r="AZ83" s="53"/>
      <c r="BA83" s="53"/>
      <c r="BB83" s="53"/>
      <c r="BC83" s="53"/>
      <c r="BD83" s="53"/>
      <c r="BE83" s="53">
        <v>2</v>
      </c>
      <c r="BF83" s="53"/>
      <c r="BG83" s="53"/>
      <c r="BH83" s="53"/>
      <c r="BI83" s="53"/>
      <c r="BJ83" s="53"/>
      <c r="BK83" s="53"/>
      <c r="BL83" s="53"/>
    </row>
    <row r="84" spans="1:64" s="4" customFormat="1" ht="12.75" customHeight="1" x14ac:dyDescent="0.25">
      <c r="A84" s="90">
        <v>0</v>
      </c>
      <c r="B84" s="90"/>
      <c r="C84" s="90"/>
      <c r="D84" s="90"/>
      <c r="E84" s="90"/>
      <c r="F84" s="90"/>
      <c r="G84" s="102" t="s">
        <v>102</v>
      </c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6"/>
      <c r="Z84" s="99"/>
      <c r="AA84" s="99"/>
      <c r="AB84" s="99"/>
      <c r="AC84" s="99"/>
      <c r="AD84" s="99"/>
      <c r="AE84" s="102"/>
      <c r="AF84" s="105"/>
      <c r="AG84" s="105"/>
      <c r="AH84" s="105"/>
      <c r="AI84" s="105"/>
      <c r="AJ84" s="105"/>
      <c r="AK84" s="105"/>
      <c r="AL84" s="105"/>
      <c r="AM84" s="105"/>
      <c r="AN84" s="106"/>
      <c r="AO84" s="94"/>
      <c r="AP84" s="94"/>
      <c r="AQ84" s="94"/>
      <c r="AR84" s="94"/>
      <c r="AS84" s="94"/>
      <c r="AT84" s="94"/>
      <c r="AU84" s="94"/>
      <c r="AV84" s="94"/>
      <c r="AW84" s="94"/>
      <c r="AX84" s="94"/>
      <c r="AY84" s="94"/>
      <c r="AZ84" s="94"/>
      <c r="BA84" s="94"/>
      <c r="BB84" s="94"/>
      <c r="BC84" s="94"/>
      <c r="BD84" s="94"/>
      <c r="BE84" s="94"/>
      <c r="BF84" s="94"/>
      <c r="BG84" s="94"/>
      <c r="BH84" s="94"/>
      <c r="BI84" s="94"/>
      <c r="BJ84" s="94"/>
      <c r="BK84" s="94"/>
      <c r="BL84" s="94"/>
    </row>
    <row r="85" spans="1:64" ht="13.2" customHeight="1" x14ac:dyDescent="0.25">
      <c r="A85" s="43">
        <v>1</v>
      </c>
      <c r="B85" s="43"/>
      <c r="C85" s="43"/>
      <c r="D85" s="43"/>
      <c r="E85" s="43"/>
      <c r="F85" s="43"/>
      <c r="G85" s="85" t="s">
        <v>103</v>
      </c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4"/>
      <c r="Z85" s="72" t="s">
        <v>104</v>
      </c>
      <c r="AA85" s="72"/>
      <c r="AB85" s="72"/>
      <c r="AC85" s="72"/>
      <c r="AD85" s="72"/>
      <c r="AE85" s="85" t="s">
        <v>79</v>
      </c>
      <c r="AF85" s="103"/>
      <c r="AG85" s="103"/>
      <c r="AH85" s="103"/>
      <c r="AI85" s="103"/>
      <c r="AJ85" s="103"/>
      <c r="AK85" s="103"/>
      <c r="AL85" s="103"/>
      <c r="AM85" s="103"/>
      <c r="AN85" s="104"/>
      <c r="AO85" s="53">
        <v>250</v>
      </c>
      <c r="AP85" s="53"/>
      <c r="AQ85" s="53"/>
      <c r="AR85" s="53"/>
      <c r="AS85" s="53"/>
      <c r="AT85" s="53"/>
      <c r="AU85" s="53"/>
      <c r="AV85" s="53"/>
      <c r="AW85" s="53">
        <v>0</v>
      </c>
      <c r="AX85" s="53"/>
      <c r="AY85" s="53"/>
      <c r="AZ85" s="53"/>
      <c r="BA85" s="53"/>
      <c r="BB85" s="53"/>
      <c r="BC85" s="53"/>
      <c r="BD85" s="53"/>
      <c r="BE85" s="53">
        <v>250</v>
      </c>
      <c r="BF85" s="53"/>
      <c r="BG85" s="53"/>
      <c r="BH85" s="53"/>
      <c r="BI85" s="53"/>
      <c r="BJ85" s="53"/>
      <c r="BK85" s="53"/>
      <c r="BL85" s="53"/>
    </row>
    <row r="86" spans="1:64" ht="26.4" customHeight="1" x14ac:dyDescent="0.25">
      <c r="A86" s="43">
        <v>2</v>
      </c>
      <c r="B86" s="43"/>
      <c r="C86" s="43"/>
      <c r="D86" s="43"/>
      <c r="E86" s="43"/>
      <c r="F86" s="43"/>
      <c r="G86" s="85" t="s">
        <v>105</v>
      </c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4"/>
      <c r="Z86" s="72" t="s">
        <v>104</v>
      </c>
      <c r="AA86" s="72"/>
      <c r="AB86" s="72"/>
      <c r="AC86" s="72"/>
      <c r="AD86" s="72"/>
      <c r="AE86" s="85" t="s">
        <v>79</v>
      </c>
      <c r="AF86" s="103"/>
      <c r="AG86" s="103"/>
      <c r="AH86" s="103"/>
      <c r="AI86" s="103"/>
      <c r="AJ86" s="103"/>
      <c r="AK86" s="103"/>
      <c r="AL86" s="103"/>
      <c r="AM86" s="103"/>
      <c r="AN86" s="104"/>
      <c r="AO86" s="53">
        <v>5.3</v>
      </c>
      <c r="AP86" s="53"/>
      <c r="AQ86" s="53"/>
      <c r="AR86" s="53"/>
      <c r="AS86" s="53"/>
      <c r="AT86" s="53"/>
      <c r="AU86" s="53"/>
      <c r="AV86" s="53"/>
      <c r="AW86" s="53">
        <v>0</v>
      </c>
      <c r="AX86" s="53"/>
      <c r="AY86" s="53"/>
      <c r="AZ86" s="53"/>
      <c r="BA86" s="53"/>
      <c r="BB86" s="53"/>
      <c r="BC86" s="53"/>
      <c r="BD86" s="53"/>
      <c r="BE86" s="53">
        <v>5.3</v>
      </c>
      <c r="BF86" s="53"/>
      <c r="BG86" s="53"/>
      <c r="BH86" s="53"/>
      <c r="BI86" s="53"/>
      <c r="BJ86" s="53"/>
      <c r="BK86" s="53"/>
      <c r="BL86" s="53"/>
    </row>
    <row r="87" spans="1:64" ht="26.4" customHeight="1" x14ac:dyDescent="0.25">
      <c r="A87" s="43">
        <v>3</v>
      </c>
      <c r="B87" s="43"/>
      <c r="C87" s="43"/>
      <c r="D87" s="43"/>
      <c r="E87" s="43"/>
      <c r="F87" s="43"/>
      <c r="G87" s="85" t="s">
        <v>106</v>
      </c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4"/>
      <c r="Z87" s="72" t="s">
        <v>104</v>
      </c>
      <c r="AA87" s="72"/>
      <c r="AB87" s="72"/>
      <c r="AC87" s="72"/>
      <c r="AD87" s="72"/>
      <c r="AE87" s="85" t="s">
        <v>79</v>
      </c>
      <c r="AF87" s="103"/>
      <c r="AG87" s="103"/>
      <c r="AH87" s="103"/>
      <c r="AI87" s="103"/>
      <c r="AJ87" s="103"/>
      <c r="AK87" s="103"/>
      <c r="AL87" s="103"/>
      <c r="AM87" s="103"/>
      <c r="AN87" s="104"/>
      <c r="AO87" s="53">
        <v>7</v>
      </c>
      <c r="AP87" s="53"/>
      <c r="AQ87" s="53"/>
      <c r="AR87" s="53"/>
      <c r="AS87" s="53"/>
      <c r="AT87" s="53"/>
      <c r="AU87" s="53"/>
      <c r="AV87" s="53"/>
      <c r="AW87" s="53">
        <v>0</v>
      </c>
      <c r="AX87" s="53"/>
      <c r="AY87" s="53"/>
      <c r="AZ87" s="53"/>
      <c r="BA87" s="53"/>
      <c r="BB87" s="53"/>
      <c r="BC87" s="53"/>
      <c r="BD87" s="53"/>
      <c r="BE87" s="53">
        <v>7</v>
      </c>
      <c r="BF87" s="53"/>
      <c r="BG87" s="53"/>
      <c r="BH87" s="53"/>
      <c r="BI87" s="53"/>
      <c r="BJ87" s="53"/>
      <c r="BK87" s="53"/>
      <c r="BL87" s="53"/>
    </row>
    <row r="88" spans="1:64" ht="26.4" customHeight="1" x14ac:dyDescent="0.25">
      <c r="A88" s="43">
        <v>4</v>
      </c>
      <c r="B88" s="43"/>
      <c r="C88" s="43"/>
      <c r="D88" s="43"/>
      <c r="E88" s="43"/>
      <c r="F88" s="43"/>
      <c r="G88" s="85" t="s">
        <v>107</v>
      </c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4"/>
      <c r="Z88" s="72" t="s">
        <v>108</v>
      </c>
      <c r="AA88" s="72"/>
      <c r="AB88" s="72"/>
      <c r="AC88" s="72"/>
      <c r="AD88" s="72"/>
      <c r="AE88" s="85" t="s">
        <v>100</v>
      </c>
      <c r="AF88" s="103"/>
      <c r="AG88" s="103"/>
      <c r="AH88" s="103"/>
      <c r="AI88" s="103"/>
      <c r="AJ88" s="103"/>
      <c r="AK88" s="103"/>
      <c r="AL88" s="103"/>
      <c r="AM88" s="103"/>
      <c r="AN88" s="104"/>
      <c r="AO88" s="53">
        <v>528.16</v>
      </c>
      <c r="AP88" s="53"/>
      <c r="AQ88" s="53"/>
      <c r="AR88" s="53"/>
      <c r="AS88" s="53"/>
      <c r="AT88" s="53"/>
      <c r="AU88" s="53"/>
      <c r="AV88" s="53"/>
      <c r="AW88" s="53">
        <v>0</v>
      </c>
      <c r="AX88" s="53"/>
      <c r="AY88" s="53"/>
      <c r="AZ88" s="53"/>
      <c r="BA88" s="53"/>
      <c r="BB88" s="53"/>
      <c r="BC88" s="53"/>
      <c r="BD88" s="53"/>
      <c r="BE88" s="53">
        <v>528.16</v>
      </c>
      <c r="BF88" s="53"/>
      <c r="BG88" s="53"/>
      <c r="BH88" s="53"/>
      <c r="BI88" s="53"/>
      <c r="BJ88" s="53"/>
      <c r="BK88" s="53"/>
      <c r="BL88" s="53"/>
    </row>
    <row r="89" spans="1:64" ht="13.2" customHeight="1" x14ac:dyDescent="0.25">
      <c r="A89" s="43">
        <v>5</v>
      </c>
      <c r="B89" s="43"/>
      <c r="C89" s="43"/>
      <c r="D89" s="43"/>
      <c r="E89" s="43"/>
      <c r="F89" s="43"/>
      <c r="G89" s="85" t="s">
        <v>109</v>
      </c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4"/>
      <c r="Z89" s="72" t="s">
        <v>82</v>
      </c>
      <c r="AA89" s="72"/>
      <c r="AB89" s="72"/>
      <c r="AC89" s="72"/>
      <c r="AD89" s="72"/>
      <c r="AE89" s="85" t="s">
        <v>100</v>
      </c>
      <c r="AF89" s="103"/>
      <c r="AG89" s="103"/>
      <c r="AH89" s="103"/>
      <c r="AI89" s="103"/>
      <c r="AJ89" s="103"/>
      <c r="AK89" s="103"/>
      <c r="AL89" s="103"/>
      <c r="AM89" s="103"/>
      <c r="AN89" s="104"/>
      <c r="AO89" s="53">
        <v>0</v>
      </c>
      <c r="AP89" s="53"/>
      <c r="AQ89" s="53"/>
      <c r="AR89" s="53"/>
      <c r="AS89" s="53"/>
      <c r="AT89" s="53"/>
      <c r="AU89" s="53"/>
      <c r="AV89" s="53"/>
      <c r="AW89" s="53">
        <v>675</v>
      </c>
      <c r="AX89" s="53"/>
      <c r="AY89" s="53"/>
      <c r="AZ89" s="53"/>
      <c r="BA89" s="53"/>
      <c r="BB89" s="53"/>
      <c r="BC89" s="53"/>
      <c r="BD89" s="53"/>
      <c r="BE89" s="53">
        <v>675</v>
      </c>
      <c r="BF89" s="53"/>
      <c r="BG89" s="53"/>
      <c r="BH89" s="53"/>
      <c r="BI89" s="53"/>
      <c r="BJ89" s="53"/>
      <c r="BK89" s="53"/>
      <c r="BL89" s="53"/>
    </row>
    <row r="90" spans="1:64" ht="13.2" customHeight="1" x14ac:dyDescent="0.25">
      <c r="A90" s="43">
        <v>6</v>
      </c>
      <c r="B90" s="43"/>
      <c r="C90" s="43"/>
      <c r="D90" s="43"/>
      <c r="E90" s="43"/>
      <c r="F90" s="43"/>
      <c r="G90" s="85" t="s">
        <v>110</v>
      </c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4"/>
      <c r="Z90" s="72" t="s">
        <v>82</v>
      </c>
      <c r="AA90" s="72"/>
      <c r="AB90" s="72"/>
      <c r="AC90" s="72"/>
      <c r="AD90" s="72"/>
      <c r="AE90" s="85" t="s">
        <v>100</v>
      </c>
      <c r="AF90" s="103"/>
      <c r="AG90" s="103"/>
      <c r="AH90" s="103"/>
      <c r="AI90" s="103"/>
      <c r="AJ90" s="103"/>
      <c r="AK90" s="103"/>
      <c r="AL90" s="103"/>
      <c r="AM90" s="103"/>
      <c r="AN90" s="104"/>
      <c r="AO90" s="53">
        <v>0</v>
      </c>
      <c r="AP90" s="53"/>
      <c r="AQ90" s="53"/>
      <c r="AR90" s="53"/>
      <c r="AS90" s="53"/>
      <c r="AT90" s="53"/>
      <c r="AU90" s="53"/>
      <c r="AV90" s="53"/>
      <c r="AW90" s="53">
        <v>550</v>
      </c>
      <c r="AX90" s="53"/>
      <c r="AY90" s="53"/>
      <c r="AZ90" s="53"/>
      <c r="BA90" s="53"/>
      <c r="BB90" s="53"/>
      <c r="BC90" s="53"/>
      <c r="BD90" s="53"/>
      <c r="BE90" s="53">
        <v>550</v>
      </c>
      <c r="BF90" s="53"/>
      <c r="BG90" s="53"/>
      <c r="BH90" s="53"/>
      <c r="BI90" s="53"/>
      <c r="BJ90" s="53"/>
      <c r="BK90" s="53"/>
      <c r="BL90" s="53"/>
    </row>
    <row r="91" spans="1:64" s="4" customFormat="1" ht="12.75" customHeight="1" x14ac:dyDescent="0.25">
      <c r="A91" s="90">
        <v>0</v>
      </c>
      <c r="B91" s="90"/>
      <c r="C91" s="90"/>
      <c r="D91" s="90"/>
      <c r="E91" s="90"/>
      <c r="F91" s="90"/>
      <c r="G91" s="102" t="s">
        <v>111</v>
      </c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6"/>
      <c r="Z91" s="99"/>
      <c r="AA91" s="99"/>
      <c r="AB91" s="99"/>
      <c r="AC91" s="99"/>
      <c r="AD91" s="99"/>
      <c r="AE91" s="102"/>
      <c r="AF91" s="105"/>
      <c r="AG91" s="105"/>
      <c r="AH91" s="105"/>
      <c r="AI91" s="105"/>
      <c r="AJ91" s="105"/>
      <c r="AK91" s="105"/>
      <c r="AL91" s="105"/>
      <c r="AM91" s="105"/>
      <c r="AN91" s="106"/>
      <c r="AO91" s="94"/>
      <c r="AP91" s="94"/>
      <c r="AQ91" s="94"/>
      <c r="AR91" s="94"/>
      <c r="AS91" s="94"/>
      <c r="AT91" s="94"/>
      <c r="AU91" s="94"/>
      <c r="AV91" s="94"/>
      <c r="AW91" s="94"/>
      <c r="AX91" s="94"/>
      <c r="AY91" s="94"/>
      <c r="AZ91" s="94"/>
      <c r="BA91" s="94"/>
      <c r="BB91" s="94"/>
      <c r="BC91" s="94"/>
      <c r="BD91" s="94"/>
      <c r="BE91" s="94"/>
      <c r="BF91" s="94"/>
      <c r="BG91" s="94"/>
      <c r="BH91" s="94"/>
      <c r="BI91" s="94"/>
      <c r="BJ91" s="94"/>
      <c r="BK91" s="94"/>
      <c r="BL91" s="94"/>
    </row>
    <row r="92" spans="1:64" ht="26.4" customHeight="1" x14ac:dyDescent="0.25">
      <c r="A92" s="43">
        <v>1</v>
      </c>
      <c r="B92" s="43"/>
      <c r="C92" s="43"/>
      <c r="D92" s="43"/>
      <c r="E92" s="43"/>
      <c r="F92" s="43"/>
      <c r="G92" s="85" t="s">
        <v>112</v>
      </c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4"/>
      <c r="Z92" s="72" t="s">
        <v>113</v>
      </c>
      <c r="AA92" s="72"/>
      <c r="AB92" s="72"/>
      <c r="AC92" s="72"/>
      <c r="AD92" s="72"/>
      <c r="AE92" s="85" t="s">
        <v>79</v>
      </c>
      <c r="AF92" s="103"/>
      <c r="AG92" s="103"/>
      <c r="AH92" s="103"/>
      <c r="AI92" s="103"/>
      <c r="AJ92" s="103"/>
      <c r="AK92" s="103"/>
      <c r="AL92" s="103"/>
      <c r="AM92" s="103"/>
      <c r="AN92" s="104"/>
      <c r="AO92" s="53">
        <v>1</v>
      </c>
      <c r="AP92" s="53"/>
      <c r="AQ92" s="53"/>
      <c r="AR92" s="53"/>
      <c r="AS92" s="53"/>
      <c r="AT92" s="53"/>
      <c r="AU92" s="53"/>
      <c r="AV92" s="53"/>
      <c r="AW92" s="53">
        <v>0</v>
      </c>
      <c r="AX92" s="53"/>
      <c r="AY92" s="53"/>
      <c r="AZ92" s="53"/>
      <c r="BA92" s="53"/>
      <c r="BB92" s="53"/>
      <c r="BC92" s="53"/>
      <c r="BD92" s="53"/>
      <c r="BE92" s="53">
        <v>1</v>
      </c>
      <c r="BF92" s="53"/>
      <c r="BG92" s="53"/>
      <c r="BH92" s="53"/>
      <c r="BI92" s="53"/>
      <c r="BJ92" s="53"/>
      <c r="BK92" s="53"/>
      <c r="BL92" s="53"/>
    </row>
    <row r="93" spans="1:64" ht="26.4" customHeight="1" x14ac:dyDescent="0.25">
      <c r="A93" s="43">
        <v>2</v>
      </c>
      <c r="B93" s="43"/>
      <c r="C93" s="43"/>
      <c r="D93" s="43"/>
      <c r="E93" s="43"/>
      <c r="F93" s="43"/>
      <c r="G93" s="85" t="s">
        <v>114</v>
      </c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4"/>
      <c r="Z93" s="72" t="s">
        <v>113</v>
      </c>
      <c r="AA93" s="72"/>
      <c r="AB93" s="72"/>
      <c r="AC93" s="72"/>
      <c r="AD93" s="72"/>
      <c r="AE93" s="85" t="s">
        <v>79</v>
      </c>
      <c r="AF93" s="103"/>
      <c r="AG93" s="103"/>
      <c r="AH93" s="103"/>
      <c r="AI93" s="103"/>
      <c r="AJ93" s="103"/>
      <c r="AK93" s="103"/>
      <c r="AL93" s="103"/>
      <c r="AM93" s="103"/>
      <c r="AN93" s="104"/>
      <c r="AO93" s="53">
        <v>54</v>
      </c>
      <c r="AP93" s="53"/>
      <c r="AQ93" s="53"/>
      <c r="AR93" s="53"/>
      <c r="AS93" s="53"/>
      <c r="AT93" s="53"/>
      <c r="AU93" s="53"/>
      <c r="AV93" s="53"/>
      <c r="AW93" s="53">
        <v>0</v>
      </c>
      <c r="AX93" s="53"/>
      <c r="AY93" s="53"/>
      <c r="AZ93" s="53"/>
      <c r="BA93" s="53"/>
      <c r="BB93" s="53"/>
      <c r="BC93" s="53"/>
      <c r="BD93" s="53"/>
      <c r="BE93" s="53">
        <v>54</v>
      </c>
      <c r="BF93" s="53"/>
      <c r="BG93" s="53"/>
      <c r="BH93" s="53"/>
      <c r="BI93" s="53"/>
      <c r="BJ93" s="53"/>
      <c r="BK93" s="53"/>
      <c r="BL93" s="53"/>
    </row>
    <row r="94" spans="1:64" ht="13.2" customHeight="1" x14ac:dyDescent="0.25">
      <c r="A94" s="43">
        <v>3</v>
      </c>
      <c r="B94" s="43"/>
      <c r="C94" s="43"/>
      <c r="D94" s="43"/>
      <c r="E94" s="43"/>
      <c r="F94" s="43"/>
      <c r="G94" s="85" t="s">
        <v>115</v>
      </c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4"/>
      <c r="Z94" s="72" t="s">
        <v>113</v>
      </c>
      <c r="AA94" s="72"/>
      <c r="AB94" s="72"/>
      <c r="AC94" s="72"/>
      <c r="AD94" s="72"/>
      <c r="AE94" s="85" t="s">
        <v>79</v>
      </c>
      <c r="AF94" s="103"/>
      <c r="AG94" s="103"/>
      <c r="AH94" s="103"/>
      <c r="AI94" s="103"/>
      <c r="AJ94" s="103"/>
      <c r="AK94" s="103"/>
      <c r="AL94" s="103"/>
      <c r="AM94" s="103"/>
      <c r="AN94" s="104"/>
      <c r="AO94" s="53">
        <v>0</v>
      </c>
      <c r="AP94" s="53"/>
      <c r="AQ94" s="53"/>
      <c r="AR94" s="53"/>
      <c r="AS94" s="53"/>
      <c r="AT94" s="53"/>
      <c r="AU94" s="53"/>
      <c r="AV94" s="53"/>
      <c r="AW94" s="53">
        <v>0</v>
      </c>
      <c r="AX94" s="53"/>
      <c r="AY94" s="53"/>
      <c r="AZ94" s="53"/>
      <c r="BA94" s="53"/>
      <c r="BB94" s="53"/>
      <c r="BC94" s="53"/>
      <c r="BD94" s="53"/>
      <c r="BE94" s="53">
        <v>0</v>
      </c>
      <c r="BF94" s="53"/>
      <c r="BG94" s="53"/>
      <c r="BH94" s="53"/>
      <c r="BI94" s="53"/>
      <c r="BJ94" s="53"/>
      <c r="BK94" s="53"/>
      <c r="BL94" s="53"/>
    </row>
    <row r="95" spans="1:64" ht="13.2" customHeight="1" x14ac:dyDescent="0.25">
      <c r="A95" s="43">
        <v>4</v>
      </c>
      <c r="B95" s="43"/>
      <c r="C95" s="43"/>
      <c r="D95" s="43"/>
      <c r="E95" s="43"/>
      <c r="F95" s="43"/>
      <c r="G95" s="85" t="s">
        <v>116</v>
      </c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4"/>
      <c r="Z95" s="72" t="s">
        <v>113</v>
      </c>
      <c r="AA95" s="72"/>
      <c r="AB95" s="72"/>
      <c r="AC95" s="72"/>
      <c r="AD95" s="72"/>
      <c r="AE95" s="85" t="s">
        <v>79</v>
      </c>
      <c r="AF95" s="103"/>
      <c r="AG95" s="103"/>
      <c r="AH95" s="103"/>
      <c r="AI95" s="103"/>
      <c r="AJ95" s="103"/>
      <c r="AK95" s="103"/>
      <c r="AL95" s="103"/>
      <c r="AM95" s="103"/>
      <c r="AN95" s="104"/>
      <c r="AO95" s="53">
        <v>25</v>
      </c>
      <c r="AP95" s="53"/>
      <c r="AQ95" s="53"/>
      <c r="AR95" s="53"/>
      <c r="AS95" s="53"/>
      <c r="AT95" s="53"/>
      <c r="AU95" s="53"/>
      <c r="AV95" s="53"/>
      <c r="AW95" s="53">
        <v>0</v>
      </c>
      <c r="AX95" s="53"/>
      <c r="AY95" s="53"/>
      <c r="AZ95" s="53"/>
      <c r="BA95" s="53"/>
      <c r="BB95" s="53"/>
      <c r="BC95" s="53"/>
      <c r="BD95" s="53"/>
      <c r="BE95" s="53">
        <v>25</v>
      </c>
      <c r="BF95" s="53"/>
      <c r="BG95" s="53"/>
      <c r="BH95" s="53"/>
      <c r="BI95" s="53"/>
      <c r="BJ95" s="53"/>
      <c r="BK95" s="53"/>
      <c r="BL95" s="53"/>
    </row>
    <row r="96" spans="1:64" ht="26.4" customHeight="1" x14ac:dyDescent="0.25">
      <c r="A96" s="43">
        <v>5</v>
      </c>
      <c r="B96" s="43"/>
      <c r="C96" s="43"/>
      <c r="D96" s="43"/>
      <c r="E96" s="43"/>
      <c r="F96" s="43"/>
      <c r="G96" s="85" t="s">
        <v>117</v>
      </c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4"/>
      <c r="Z96" s="72" t="s">
        <v>113</v>
      </c>
      <c r="AA96" s="72"/>
      <c r="AB96" s="72"/>
      <c r="AC96" s="72"/>
      <c r="AD96" s="72"/>
      <c r="AE96" s="85" t="s">
        <v>100</v>
      </c>
      <c r="AF96" s="103"/>
      <c r="AG96" s="103"/>
      <c r="AH96" s="103"/>
      <c r="AI96" s="103"/>
      <c r="AJ96" s="103"/>
      <c r="AK96" s="103"/>
      <c r="AL96" s="103"/>
      <c r="AM96" s="103"/>
      <c r="AN96" s="104"/>
      <c r="AO96" s="53">
        <v>57</v>
      </c>
      <c r="AP96" s="53"/>
      <c r="AQ96" s="53"/>
      <c r="AR96" s="53"/>
      <c r="AS96" s="53"/>
      <c r="AT96" s="53"/>
      <c r="AU96" s="53"/>
      <c r="AV96" s="53"/>
      <c r="AW96" s="53">
        <v>0</v>
      </c>
      <c r="AX96" s="53"/>
      <c r="AY96" s="53"/>
      <c r="AZ96" s="53"/>
      <c r="BA96" s="53"/>
      <c r="BB96" s="53"/>
      <c r="BC96" s="53"/>
      <c r="BD96" s="53"/>
      <c r="BE96" s="53">
        <v>57</v>
      </c>
      <c r="BF96" s="53"/>
      <c r="BG96" s="53"/>
      <c r="BH96" s="53"/>
      <c r="BI96" s="53"/>
      <c r="BJ96" s="53"/>
      <c r="BK96" s="53"/>
      <c r="BL96" s="53"/>
    </row>
    <row r="97" spans="1:64" x14ac:dyDescent="0.25"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</row>
    <row r="99" spans="1:64" ht="16.5" customHeight="1" x14ac:dyDescent="0.25">
      <c r="A99" s="114" t="s">
        <v>126</v>
      </c>
      <c r="B99" s="115"/>
      <c r="C99" s="115"/>
      <c r="D99" s="115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  <c r="R99" s="115"/>
      <c r="S99" s="115"/>
      <c r="T99" s="115"/>
      <c r="U99" s="115"/>
      <c r="V99" s="115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  <c r="AK99" s="47"/>
      <c r="AL99" s="47"/>
      <c r="AM99" s="47"/>
      <c r="AN99" s="5"/>
      <c r="AO99" s="116" t="s">
        <v>128</v>
      </c>
      <c r="AP99" s="117"/>
      <c r="AQ99" s="117"/>
      <c r="AR99" s="117"/>
      <c r="AS99" s="117"/>
      <c r="AT99" s="117"/>
      <c r="AU99" s="117"/>
      <c r="AV99" s="117"/>
      <c r="AW99" s="117"/>
      <c r="AX99" s="117"/>
      <c r="AY99" s="117"/>
      <c r="AZ99" s="117"/>
      <c r="BA99" s="117"/>
      <c r="BB99" s="117"/>
      <c r="BC99" s="117"/>
      <c r="BD99" s="117"/>
      <c r="BE99" s="117"/>
      <c r="BF99" s="117"/>
      <c r="BG99" s="117"/>
    </row>
    <row r="100" spans="1:64" x14ac:dyDescent="0.25">
      <c r="W100" s="42" t="s">
        <v>5</v>
      </c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O100" s="42" t="s">
        <v>63</v>
      </c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</row>
    <row r="101" spans="1:64" ht="15.75" customHeight="1" x14ac:dyDescent="0.25">
      <c r="A101" s="71" t="s">
        <v>3</v>
      </c>
      <c r="B101" s="71"/>
      <c r="C101" s="71"/>
      <c r="D101" s="71"/>
      <c r="E101" s="71"/>
      <c r="F101" s="71"/>
    </row>
    <row r="102" spans="1:64" ht="13.2" customHeight="1" x14ac:dyDescent="0.25">
      <c r="A102" s="111" t="s">
        <v>125</v>
      </c>
      <c r="B102" s="108"/>
      <c r="C102" s="108"/>
      <c r="D102" s="108"/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8"/>
      <c r="AE102" s="108"/>
      <c r="AF102" s="108"/>
      <c r="AG102" s="108"/>
      <c r="AH102" s="108"/>
      <c r="AI102" s="108"/>
      <c r="AJ102" s="108"/>
      <c r="AK102" s="108"/>
      <c r="AL102" s="108"/>
      <c r="AM102" s="108"/>
      <c r="AN102" s="108"/>
      <c r="AO102" s="108"/>
      <c r="AP102" s="108"/>
      <c r="AQ102" s="108"/>
      <c r="AR102" s="108"/>
      <c r="AS102" s="108"/>
    </row>
    <row r="103" spans="1:64" x14ac:dyDescent="0.25">
      <c r="A103" s="45" t="s">
        <v>46</v>
      </c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</row>
    <row r="104" spans="1:64" ht="10.5" customHeight="1" x14ac:dyDescent="0.25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</row>
    <row r="105" spans="1:64" ht="15.6" customHeight="1" x14ac:dyDescent="0.25">
      <c r="A105" s="114" t="s">
        <v>127</v>
      </c>
      <c r="B105" s="115"/>
      <c r="C105" s="115"/>
      <c r="D105" s="115"/>
      <c r="E105" s="115"/>
      <c r="F105" s="115"/>
      <c r="G105" s="115"/>
      <c r="H105" s="115"/>
      <c r="I105" s="115"/>
      <c r="J105" s="115"/>
      <c r="K105" s="115"/>
      <c r="L105" s="115"/>
      <c r="M105" s="115"/>
      <c r="N105" s="115"/>
      <c r="O105" s="115"/>
      <c r="P105" s="115"/>
      <c r="Q105" s="115"/>
      <c r="R105" s="115"/>
      <c r="S105" s="115"/>
      <c r="T105" s="115"/>
      <c r="U105" s="115"/>
      <c r="V105" s="115"/>
      <c r="W105" s="47"/>
      <c r="X105" s="47"/>
      <c r="Y105" s="47"/>
      <c r="Z105" s="47"/>
      <c r="AA105" s="47"/>
      <c r="AB105" s="47"/>
      <c r="AC105" s="47"/>
      <c r="AD105" s="47"/>
      <c r="AE105" s="47"/>
      <c r="AF105" s="47"/>
      <c r="AG105" s="47"/>
      <c r="AH105" s="47"/>
      <c r="AI105" s="47"/>
      <c r="AJ105" s="47"/>
      <c r="AK105" s="47"/>
      <c r="AL105" s="47"/>
      <c r="AM105" s="47"/>
      <c r="AN105" s="5"/>
      <c r="AO105" s="116" t="s">
        <v>129</v>
      </c>
      <c r="AP105" s="117"/>
      <c r="AQ105" s="117"/>
      <c r="AR105" s="117"/>
      <c r="AS105" s="117"/>
      <c r="AT105" s="117"/>
      <c r="AU105" s="117"/>
      <c r="AV105" s="117"/>
      <c r="AW105" s="117"/>
      <c r="AX105" s="117"/>
      <c r="AY105" s="117"/>
      <c r="AZ105" s="117"/>
      <c r="BA105" s="117"/>
      <c r="BB105" s="117"/>
      <c r="BC105" s="117"/>
      <c r="BD105" s="117"/>
      <c r="BE105" s="117"/>
      <c r="BF105" s="117"/>
      <c r="BG105" s="117"/>
    </row>
    <row r="106" spans="1:64" x14ac:dyDescent="0.25">
      <c r="W106" s="42" t="s">
        <v>5</v>
      </c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O106" s="42" t="s">
        <v>63</v>
      </c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</row>
    <row r="107" spans="1:64" x14ac:dyDescent="0.25">
      <c r="A107" s="118">
        <v>45862</v>
      </c>
      <c r="B107" s="46"/>
      <c r="C107" s="46"/>
      <c r="D107" s="46"/>
      <c r="E107" s="46"/>
      <c r="F107" s="46"/>
      <c r="G107" s="46"/>
      <c r="H107" s="46"/>
    </row>
    <row r="108" spans="1:64" x14ac:dyDescent="0.25">
      <c r="A108" s="42" t="s">
        <v>44</v>
      </c>
      <c r="B108" s="42"/>
      <c r="C108" s="42"/>
      <c r="D108" s="42"/>
      <c r="E108" s="42"/>
      <c r="F108" s="42"/>
      <c r="G108" s="42"/>
      <c r="H108" s="42"/>
      <c r="I108" s="17"/>
      <c r="J108" s="17"/>
      <c r="K108" s="17"/>
      <c r="L108" s="17"/>
      <c r="M108" s="17"/>
      <c r="N108" s="17"/>
      <c r="O108" s="17"/>
      <c r="P108" s="17"/>
      <c r="Q108" s="17"/>
    </row>
    <row r="109" spans="1:64" x14ac:dyDescent="0.25">
      <c r="A109" s="24" t="s">
        <v>45</v>
      </c>
    </row>
  </sheetData>
  <mergeCells count="377">
    <mergeCell ref="BE96:BL96"/>
    <mergeCell ref="A96:F96"/>
    <mergeCell ref="G96:Y96"/>
    <mergeCell ref="Z96:AD96"/>
    <mergeCell ref="AE96:AN96"/>
    <mergeCell ref="AO96:AV96"/>
    <mergeCell ref="AW96:BD96"/>
    <mergeCell ref="BE94:BL94"/>
    <mergeCell ref="A95:F95"/>
    <mergeCell ref="G95:Y95"/>
    <mergeCell ref="Z95:AD95"/>
    <mergeCell ref="AE95:AN95"/>
    <mergeCell ref="AO95:AV95"/>
    <mergeCell ref="AW95:BD95"/>
    <mergeCell ref="BE95:BL95"/>
    <mergeCell ref="A94:F94"/>
    <mergeCell ref="G94:Y94"/>
    <mergeCell ref="Z94:AD94"/>
    <mergeCell ref="AE94:AN94"/>
    <mergeCell ref="AO94:AV94"/>
    <mergeCell ref="AW94:BD94"/>
    <mergeCell ref="BE92:BL92"/>
    <mergeCell ref="A93:F93"/>
    <mergeCell ref="G93:Y93"/>
    <mergeCell ref="Z93:AD93"/>
    <mergeCell ref="AE93:AN93"/>
    <mergeCell ref="AO93:AV93"/>
    <mergeCell ref="AW93:BD93"/>
    <mergeCell ref="BE93:BL93"/>
    <mergeCell ref="A92:F92"/>
    <mergeCell ref="G92:Y92"/>
    <mergeCell ref="Z92:AD92"/>
    <mergeCell ref="AE92:AN92"/>
    <mergeCell ref="AO92:AV92"/>
    <mergeCell ref="AW92:BD92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65:BL65"/>
    <mergeCell ref="AO64:AV64"/>
    <mergeCell ref="AW64:BD64"/>
    <mergeCell ref="BE64:BL64"/>
    <mergeCell ref="AW65:BD65"/>
    <mergeCell ref="AO65:AV65"/>
    <mergeCell ref="A25:BL25"/>
    <mergeCell ref="A26:BL26"/>
    <mergeCell ref="A28:BL28"/>
    <mergeCell ref="A31:F31"/>
    <mergeCell ref="G31:BL31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58:C58"/>
    <mergeCell ref="D58:AA58"/>
    <mergeCell ref="AB58:AI58"/>
    <mergeCell ref="AJ58:AQ58"/>
    <mergeCell ref="AR58:AY58"/>
    <mergeCell ref="Z62:AD62"/>
    <mergeCell ref="G62:Y62"/>
    <mergeCell ref="AW62:BD62"/>
    <mergeCell ref="AO99:BG99"/>
    <mergeCell ref="A101:F101"/>
    <mergeCell ref="A65:F65"/>
    <mergeCell ref="Z65:AD65"/>
    <mergeCell ref="AE65:AN65"/>
    <mergeCell ref="A99:V99"/>
    <mergeCell ref="W99:AM99"/>
    <mergeCell ref="W100:AM100"/>
    <mergeCell ref="BE62:BL62"/>
    <mergeCell ref="AO100:BG100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108:H108"/>
    <mergeCell ref="A102:AS102"/>
    <mergeCell ref="A103:AS103"/>
    <mergeCell ref="A107:H107"/>
    <mergeCell ref="A105:V105"/>
    <mergeCell ref="W105:AM105"/>
    <mergeCell ref="AO105:BG105"/>
    <mergeCell ref="AO106:BG106"/>
    <mergeCell ref="A54:C55"/>
    <mergeCell ref="D56:AA56"/>
    <mergeCell ref="AB56:AI56"/>
    <mergeCell ref="W106:AM106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 G66:G96">
    <cfRule type="cellIs" dxfId="2" priority="1" stopIfTrue="1" operator="equal">
      <formula>$G64</formula>
    </cfRule>
  </conditionalFormatting>
  <conditionalFormatting sqref="D49:D50">
    <cfRule type="cellIs" dxfId="1" priority="2" stopIfTrue="1" operator="equal">
      <formula>$D48</formula>
    </cfRule>
  </conditionalFormatting>
  <conditionalFormatting sqref="A65:F96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КПК0112010</vt:lpstr>
      <vt:lpstr>КПК0112010!Область_друку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2025-07-24T08:22:40Z</dcterms:modified>
</cp:coreProperties>
</file>