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E4FCA74-0E21-436F-98E8-980279EC5336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<sst xmlns="http://schemas.openxmlformats.org/spreadsheetml/2006/main" count="191" uniqueCount="128">
  <si>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</si>
  <si>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</si>
  <si>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</si>
  <si>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</si>
  <si>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</si>
  <si>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</si>
  <si>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</si>
  <si>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</si>
  <si>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</si>
  <si>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</si>
  <si>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</si>
  <si>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</si>
  <si>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</si>
  <si>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</si>
  <si>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</si>
  <si>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</si>
  <si>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</si>
  <si>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</si>
  <si>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</si>
  <si>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</si>
  <si>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</si>
  <si>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</si>
  <si>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</si>
  <si>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</si>
  <si>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</si>
  <si>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</si>
  <si>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</si>
  <si>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</si>
  <si>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</si>
  <si>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</si>
  <si>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</si>
  <si>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</si>
  <si>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</si>
  <si>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</si>
  <si>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</si>
  <si>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</si>
  <si>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</si>
  <si>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</si>
  <si>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</si>
  <si>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</si>
  <si>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</si>
  <si>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</si>
  <si>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</si>
  <si>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</si>
  <si>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</si>
  <si>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</si>
  <si>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</si>
  <si>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</si>
  <si>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</si>
  <si>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</si>
  <si>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</si>
  <si>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</si>
  <si>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</si>
  <si>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</si>
  <si>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</si>
  <si>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</si>
  <si>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</si>
  <si>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</si>
  <si>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</si>
  <si>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</si>
  <si>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</si>
  <si>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</si>
  <si>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</si>
  <si>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</si>
  <si>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</si>
  <si>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</si>
  <si>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Створення належних умов для діяльності працівників та функціонування  закладів загальної середньої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</si>
  <si>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</si>
  <si>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</si>
  <si>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</si>
  <si>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</si>
  <si>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</si>
  <si>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</si>
  <si>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</si>
  <si>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</si>
  <si>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</si>
  <si>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</si>
  <si>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</si>
  <si>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штатних одиниць адмінперсоналу за умовами оплати віднесених до педагогічного персоналу</t>
  </si>
  <si>
    <t>розрахунково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</si>
  <si>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</si>
  <si>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</si>
  <si>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</si>
  <si>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</si>
  <si>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</si>
  <si>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</si>
  <si>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</si>
  <si>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</si>
  <si>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</si>
  <si>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середньорічна кількість вчителів (жінок/чоловіків), які пройшли підвищення кваліфікації</t>
  </si>
  <si>
    <t>осіб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</si>
  <si>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</si>
  <si>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</si>
  <si>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</si>
  <si>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</si>
  <si>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</si>
  <si>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середні витрати на утримання одного класу</t>
  </si>
  <si>
    <t>якості</t>
  </si>
  <si>
    <t>відсоток охоплення дітей шкільного віку (дівчат/хлопців) загальною середньою освітою</t>
  </si>
  <si>
    <t>відс.</t>
  </si>
  <si>
    <t>наказ управління освіти, молоді та спорту</t>
  </si>
  <si>
    <t>кількість закладів освіти, що мають безпечне освітнє середовище (пожежна безпека, безбар`єрне середовище тощо)</t>
  </si>
  <si>
    <t>звіт ф. Д-4</t>
  </si>
  <si>
    <t>динаміка збільшення чисельності учнів у плановому періоді відповідно до фактичного показника попереднього року</t>
  </si>
  <si>
    <t>кількість днів навчання</t>
  </si>
  <si>
    <t>днів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</si>
  <si>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Рішення сесії Дунаєвецької міської ради від 29.05.2025 року №14-103/2025 "Про ліквідацію Січинецької гімназії Дунаєвецької міської ради" , Рішення сесії Дунаєвецької міської ради від 29.05.2025 року №12-103/2025 "Про ліквідацію Лисецької гімназії Дунаєвецької міської ради", Рішення сесії Дунаєвецької міської ради від 29.05.2025 року №11-103/2025 "Про оптимізацію  Ганнівської гімназії Дунаєвецької міської ради",  Рішення сесії Дунаєвецької міської ради від 29.05.2025 року №13-103/2025 "Про ліквідацію Великопобіянської ї гімназії Дунаєвецької міської ради" , Рішення сесії Дунаєвецької міської ради від 19.12.2024 року №4-94/2024 "Про бюджет Дунаєвецької міської територіальної громади на 2025 рік" із змінами на 29.08.2025 року.</t>
  </si>
  <si>
    <t>Кожен учень має рівний доступ до якісної шкільної освіти в безпечному, комфортному, інклюзивіному та сучасному освітньому середовищі за рахунок коштів місцевого бюджету</t>
  </si>
  <si>
    <t>0600000</t>
  </si>
  <si>
    <t>12.09.2025</t>
  </si>
  <si>
    <t>137/2025/н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</si>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</sst>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124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123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77242621.799999997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69758570.799999997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7484051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69758570.799999997</v>
      </c>
      <c r="AD49" s="53"/>
      <c r="AE49" s="53"/>
      <c r="AF49" s="53"/>
      <c r="AG49" s="53"/>
      <c r="AH49" s="53"/>
      <c r="AI49" s="53"/>
      <c r="AJ49" s="53"/>
      <c r="AK49" s="53">
        <v>7484051</v>
      </c>
      <c r="AL49" s="53"/>
      <c r="AM49" s="53"/>
      <c r="AN49" s="53"/>
      <c r="AO49" s="53"/>
      <c r="AP49" s="53"/>
      <c r="AQ49" s="53"/>
      <c r="AR49" s="53"/>
      <c r="AS49" s="53">
        <f>AC49+AK49</f>
        <v>77242621.799999997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69758570.799999997</v>
      </c>
      <c r="AD50" s="94"/>
      <c r="AE50" s="94"/>
      <c r="AF50" s="94"/>
      <c r="AG50" s="94"/>
      <c r="AH50" s="94"/>
      <c r="AI50" s="94"/>
      <c r="AJ50" s="94"/>
      <c r="AK50" s="94">
        <v>7484051</v>
      </c>
      <c r="AL50" s="94"/>
      <c r="AM50" s="94"/>
      <c r="AN50" s="94"/>
      <c r="AO50" s="94"/>
      <c r="AP50" s="94"/>
      <c r="AQ50" s="94"/>
      <c r="AR50" s="94"/>
      <c r="AS50" s="94">
        <f>AC50+AK50</f>
        <v>77242621.799999997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120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15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225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7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30.25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30.25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8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203.5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203.5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9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245.75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245.75</v>
      </c>
      <c r="BF73" s="53"/>
      <c r="BG73" s="53"/>
      <c r="BH73" s="53"/>
      <c r="BI73" s="53"/>
      <c r="BJ73" s="53"/>
      <c r="BK73" s="53"/>
      <c r="BL73" s="53"/>
    </row>
    <row r="74" spans="1:64" ht="38.25" customHeight="1" x14ac:dyDescent="0.2">
      <c r="A74" s="43">
        <v>10</v>
      </c>
      <c r="B74" s="43"/>
      <c r="C74" s="43"/>
      <c r="D74" s="43"/>
      <c r="E74" s="43"/>
      <c r="F74" s="43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542.20000000000005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542.20000000000005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43">
        <v>1</v>
      </c>
      <c r="B76" s="43"/>
      <c r="C76" s="43"/>
      <c r="D76" s="43"/>
      <c r="E76" s="43"/>
      <c r="F76" s="43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1284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1284</v>
      </c>
      <c r="BF76" s="53"/>
      <c r="BG76" s="53"/>
      <c r="BH76" s="53"/>
      <c r="BI76" s="53"/>
      <c r="BJ76" s="53"/>
      <c r="BK76" s="53"/>
      <c r="BL76" s="53"/>
    </row>
    <row r="77" spans="1:64" ht="12.75" customHeight="1" x14ac:dyDescent="0.2">
      <c r="A77" s="43">
        <v>2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1828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1828</v>
      </c>
      <c r="BF77" s="53"/>
      <c r="BG77" s="53"/>
      <c r="BH77" s="53"/>
      <c r="BI77" s="53"/>
      <c r="BJ77" s="53"/>
      <c r="BK77" s="53"/>
      <c r="BL77" s="53"/>
    </row>
    <row r="78" spans="1:64" ht="12.75" customHeight="1" x14ac:dyDescent="0.2">
      <c r="A78" s="43">
        <v>3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468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468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4</v>
      </c>
      <c r="B79" s="43"/>
      <c r="C79" s="43"/>
      <c r="D79" s="43"/>
      <c r="E79" s="43"/>
      <c r="F79" s="43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3580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3580</v>
      </c>
      <c r="BF79" s="53"/>
      <c r="BG79" s="53"/>
      <c r="BH79" s="53"/>
      <c r="BI79" s="53"/>
      <c r="BJ79" s="53"/>
      <c r="BK79" s="53"/>
      <c r="BL79" s="53"/>
    </row>
    <row r="80" spans="1:64" ht="25.5" customHeight="1" x14ac:dyDescent="0.2">
      <c r="A80" s="43">
        <v>5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90</v>
      </c>
      <c r="AA80" s="72"/>
      <c r="AB80" s="72"/>
      <c r="AC80" s="72"/>
      <c r="AD80" s="72"/>
      <c r="AE80" s="73" t="s">
        <v>79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468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468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9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43">
        <v>1</v>
      </c>
      <c r="B82" s="43"/>
      <c r="C82" s="43"/>
      <c r="D82" s="43"/>
      <c r="E82" s="43"/>
      <c r="F82" s="43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93</v>
      </c>
      <c r="AA82" s="72"/>
      <c r="AB82" s="72"/>
      <c r="AC82" s="72"/>
      <c r="AD82" s="72"/>
      <c r="AE82" s="73" t="s">
        <v>79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626500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626500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2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95</v>
      </c>
      <c r="AA83" s="72"/>
      <c r="AB83" s="72"/>
      <c r="AC83" s="72"/>
      <c r="AD83" s="72"/>
      <c r="AE83" s="73" t="s">
        <v>79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19485.63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19485.63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3</v>
      </c>
      <c r="B84" s="43"/>
      <c r="C84" s="43"/>
      <c r="D84" s="43"/>
      <c r="E84" s="43"/>
      <c r="F84" s="43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95</v>
      </c>
      <c r="AA84" s="72"/>
      <c r="AB84" s="72"/>
      <c r="AC84" s="72"/>
      <c r="AD84" s="72"/>
      <c r="AE84" s="73" t="s">
        <v>79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310038.09000000003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310038.09000000003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9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99</v>
      </c>
      <c r="AA86" s="72"/>
      <c r="AB86" s="72"/>
      <c r="AC86" s="72"/>
      <c r="AD86" s="72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5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71</v>
      </c>
      <c r="AA87" s="72"/>
      <c r="AB87" s="72"/>
      <c r="AC87" s="72"/>
      <c r="AD87" s="72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15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15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3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99</v>
      </c>
      <c r="AA88" s="72"/>
      <c r="AB88" s="72"/>
      <c r="AC88" s="72"/>
      <c r="AD88" s="72"/>
      <c r="AE88" s="85" t="s">
        <v>79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96.8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96.8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4</v>
      </c>
      <c r="B89" s="43"/>
      <c r="C89" s="43"/>
      <c r="D89" s="43"/>
      <c r="E89" s="43"/>
      <c r="F89" s="43"/>
      <c r="G89" s="85" t="s">
        <v>104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105</v>
      </c>
      <c r="AA89" s="72"/>
      <c r="AB89" s="72"/>
      <c r="AC89" s="72"/>
      <c r="AD89" s="72"/>
      <c r="AE89" s="85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175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175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31.5" customHeight="1" x14ac:dyDescent="0.2">
      <c r="A92" s="116" t="s">
        <v>114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8" t="s">
        <v>116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1" t="s">
        <v>3</v>
      </c>
      <c r="B94" s="71"/>
      <c r="C94" s="71"/>
      <c r="D94" s="71"/>
      <c r="E94" s="71"/>
      <c r="F94" s="71"/>
    </row>
    <row r="95" spans="1:64" ht="13.15" customHeight="1" x14ac:dyDescent="0.2">
      <c r="A95" s="113" t="s">
        <v>113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</row>
    <row r="96" spans="1:64" x14ac:dyDescent="0.2">
      <c r="A96" s="45" t="s">
        <v>46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6" t="s">
        <v>115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8" t="s">
        <v>117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63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120">
        <v>45912</v>
      </c>
      <c r="B100" s="46"/>
      <c r="C100" s="46"/>
      <c r="D100" s="46"/>
      <c r="E100" s="46"/>
      <c r="F100" s="46"/>
      <c r="G100" s="46"/>
      <c r="H100" s="46"/>
    </row>
    <row r="101" spans="1:59" x14ac:dyDescent="0.2">
      <c r="A101" s="42" t="s">
        <v>44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30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2:BG92"/>
    <mergeCell ref="A94:F94"/>
    <mergeCell ref="A64:F64"/>
    <mergeCell ref="Z64:AD64"/>
    <mergeCell ref="AE64:AN64"/>
    <mergeCell ref="A92:V92"/>
    <mergeCell ref="W92:AM92"/>
    <mergeCell ref="W93:AM93"/>
    <mergeCell ref="BE61:BL61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53" priority="55" stopIfTrue="1" operator="equal">
      <formula>$G63</formula>
    </cfRule>
  </conditionalFormatting>
  <conditionalFormatting sqref="D49">
    <cfRule type="cellIs" dxfId="52" priority="56" stopIfTrue="1" operator="equal">
      <formula>$D48</formula>
    </cfRule>
  </conditionalFormatting>
  <conditionalFormatting sqref="A64:F64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2025-09-15T12:55:13Z</dcterms:modified>
</cp:coreProperties>
</file>