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3F8D060-DA56-4C13-96AE-D9B74B2E3064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142" sheetId="6" r:id="rId1"/>
  </sheets>
  <definedNames>
    <definedName name="_xlnm.Print_Area" localSheetId="0">'Додаток2 КПК0611142'!$A$1:$BY$268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45" i="6" l="1"/>
  <c r="AT245" i="6"/>
  <c r="AJ245" i="6"/>
  <c r="BG236" i="6"/>
  <c r="AQ236" i="6"/>
  <c r="AZ213" i="6"/>
  <c r="AK213" i="6"/>
  <c r="AZ212" i="6"/>
  <c r="AK212" i="6"/>
  <c r="BO204" i="6"/>
  <c r="AZ204" i="6"/>
  <c r="AK204" i="6"/>
  <c r="BO203" i="6"/>
  <c r="AZ203" i="6"/>
  <c r="AK203" i="6"/>
  <c r="BD104" i="6"/>
  <c r="AJ104" i="6"/>
  <c r="BD103" i="6"/>
  <c r="AJ103" i="6"/>
  <c r="BD102" i="6"/>
  <c r="AJ102" i="6"/>
  <c r="BD101" i="6"/>
  <c r="AJ101" i="6"/>
  <c r="BD100" i="6"/>
  <c r="AJ100" i="6"/>
  <c r="BD99" i="6"/>
  <c r="AJ99" i="6"/>
  <c r="BU91" i="6"/>
  <c r="BB91" i="6"/>
  <c r="AI91" i="6"/>
  <c r="BU90" i="6"/>
  <c r="BB90" i="6"/>
  <c r="AI90" i="6"/>
  <c r="BU89" i="6"/>
  <c r="BB89" i="6"/>
  <c r="AI89" i="6"/>
  <c r="BU88" i="6"/>
  <c r="BB88" i="6"/>
  <c r="AI88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<sst xmlns="http://schemas.openxmlformats.org/spreadsheetml/2006/main" count="808" uniqueCount="278">
  <si>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</si>
  <si>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</si>
  <si>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</si>
  <si>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</si>
  <si>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</si>
  <si>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</si>
  <si>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</si>
  <si>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</si>
  <si>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</si>
  <si>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</si>
  <si>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</si>
  <si>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</si>
  <si>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</si>
  <si>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</si>
  <si>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</si>
  <si>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</si>
  <si>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</si>
  <si>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</si>
  <si>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</si>
  <si>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</si>
  <si>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</si>
  <si>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</si>
  <si>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</si>
  <si>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</si>
  <si>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</si>
  <si>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</si>
  <si>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</si>
  <si>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</si>
  <si>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</si>
  <si>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</si>
  <si>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</si>
  <si>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</si>
  <si>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</si>
  <si>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</si>
  <si>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</si>
  <si>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</si>
  <si>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</si>
  <si>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</si>
  <si>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</si>
  <si>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</si>
  <si>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</si>
  <si>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</si>
  <si>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</si>
  <si>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</si>
  <si>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</si>
  <si>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</si>
  <si>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</si>
  <si>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</si>
  <si>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</si>
  <si>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</si>
  <si>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</si>
  <si>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</si>
  <si>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</si>
  <si>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</si>
  <si>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</si>
  <si>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</si>
  <si>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</si>
  <si>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</si>
  <si>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</si>
  <si>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</si>
  <si>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</si>
  <si>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</si>
  <si>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</si>
  <si>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</si>
  <si>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</si>
  <si>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</si>
  <si>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</si>
  <si>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</si>
  <si>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</si>
  <si>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</si>
  <si>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</si>
  <si>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</si>
  <si>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</si>
  <si>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</si>
  <si>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</si>
  <si>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</si>
  <si>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</si>
  <si>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</si>
  <si>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</si>
  <si>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</si>
  <si>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</si>
  <si>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</si>
  <si>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</si>
  <si>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</si>
  <si>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</si>
  <si>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</si>
  <si>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</si>
  <si>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</si>
  <si>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</si>
  <si>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</si>
  <si>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</si>
  <si>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</si>
  <si>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</si>
  <si>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</si>
  <si>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</si>
  <si>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</si>
  <si>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</si>
  <si>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</si>
  <si>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</si>
  <si>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</si>
  <si>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</si>
  <si>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</si>
  <si>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</si>
  <si>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</si>
  <si>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</si>
  <si>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</si>
  <si>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</si>
  <si>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</si>
  <si>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</si>
  <si>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</si>
  <si>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</si>
  <si>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</si>
  <si>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</si>
  <si>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</si>
  <si>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</si>
  <si>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</si>
  <si>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</si>
  <si>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</si>
  <si>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</si>
  <si>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</si>
  <si>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</si>
  <si>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</si>
  <si>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</si>
  <si>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</si>
  <si>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</si>
  <si>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</si>
  <si>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</si>
  <si>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</si>
  <si>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</si>
  <si>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</si>
  <si>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</si>
  <si>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</si>
  <si>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</si>
  <si>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</si>
  <si>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</si>
  <si>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</si>
  <si>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</si>
  <si>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</si>
  <si>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</si>
  <si>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</si>
  <si>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</si>
  <si>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</si>
  <si>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</si>
  <si>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</si>
  <si>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</si>
  <si>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</si>
  <si>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</si>
  <si>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</si>
  <si>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</si>
  <si>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</si>
  <si>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</si>
  <si>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</si>
  <si>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</si>
  <si>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</si>
  <si>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</si>
  <si>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</si>
  <si>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</si>
  <si>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</si>
  <si>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</si>
  <si>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</si>
  <si>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</si>
  <si>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</si>
  <si>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</si>
  <si>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</si>
  <si>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</si>
  <si>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</si>
  <si>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</si>
  <si>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</si>
  <si>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</si>
  <si>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</si>
  <si>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</si>
  <si>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</si>
  <si>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</si>
  <si>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</si>
  <si>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виплати населенню</t>
  </si>
  <si>
    <t>Виплата грошової допомоги випускникам навчальних закладів із числа дітей-сиріт та дітей, позбавлених батьківського піклування</t>
  </si>
  <si>
    <t>Виплата іменних стипендій для обдарованих дітей та молоді</t>
  </si>
  <si>
    <t>Виплата одноразової грошової винароди учням-випускникам 11 класів , що склали мультипредметний тест на 200 балів</t>
  </si>
  <si>
    <t>Надання допомоги дітям-сиротам та дітям,позбавленим батьківського піклування,яким виповнюється 18 років</t>
  </si>
  <si>
    <t>Виплата одноразової грошової винароди за призові місця у Всеукраїнських конкурсах, змаганнях (командного та індивідуального видів спорту) кожному члену команди</t>
  </si>
  <si>
    <t>затрат</t>
  </si>
  <si>
    <t xml:space="preserve">formula=RC[-16]+RC[-8]                          </t>
  </si>
  <si>
    <t>Кількість обдарованих дітей, яким призначено стипендії у січні-травні</t>
  </si>
  <si>
    <t>од.</t>
  </si>
  <si>
    <t>рішення сесії міської ради</t>
  </si>
  <si>
    <t>в т.ч.кількість випускників з числа обдарованих дітей, яким призначено виплату стипендії у червні місяці</t>
  </si>
  <si>
    <t>Кількість обдарованих дітей, яким призначено стипендії у вересні-грудні</t>
  </si>
  <si>
    <t>Кількість випускників 11 класів, яким призначено одноразову грошову винагороду  за результатами національного мультипредметного тесту</t>
  </si>
  <si>
    <t>наказ</t>
  </si>
  <si>
    <t>Кількість дітей-сиріт та дітей позбавлених батьківського піклування які досягли 18 річного віку</t>
  </si>
  <si>
    <t>список-дітей сиріт</t>
  </si>
  <si>
    <t>Кількість випускників навчальних закладів із числа дітей-сиріт та дітей , позбавлених батьківського піклування</t>
  </si>
  <si>
    <t>список випусників із числа дітей-сиріт</t>
  </si>
  <si>
    <t>Кількість обдарованих дітей, яким призначено одноразову грошову винагороду за призові місці у Всеукраїнських конкурсах, змаганнях (командного та індивідуального видів спорту)</t>
  </si>
  <si>
    <t>продукту</t>
  </si>
  <si>
    <t>Кількість обдарованих дітей, яким заплановано_x000D_
 виплату стипендії у січні-травні</t>
  </si>
  <si>
    <t>в т.ч.кількість випускників з числа обдарованих дітей, яким заплановано виплату стипендії у червні місяці.</t>
  </si>
  <si>
    <t>Кількість обдарованих дітей, яким заплановано виплату стипендії у вересні-грудні</t>
  </si>
  <si>
    <t>Кількість дітей-сиріт та дітей батьківського піклування які досягли 18 років та яким заплановано виплату допомоги</t>
  </si>
  <si>
    <t>Кількість випускників 11 класів, яким заплановано виплату  одноразової грошову винароди за результатами національного мультипредметного тесту</t>
  </si>
  <si>
    <t>Кількість випускників навчальних закладів із числа дітей-сиріт та дітей, позбавлених батьківського піклування яким заплановано виплату допомоги</t>
  </si>
  <si>
    <t>Кількість призерів у Всеукраїнських конкурсах, змаганнях (командного та індивідуального видів спорту), яким заплановано виплату одноразової грошової винагороди</t>
  </si>
  <si>
    <t>ефективності</t>
  </si>
  <si>
    <t>Розмір стипендії обдарованим дітям на одну дитину в місяць</t>
  </si>
  <si>
    <t>грн.</t>
  </si>
  <si>
    <t>Розмір допомоги дітям-сиротам та дітям позбавленим батьківського піклування при досягненні 18 років</t>
  </si>
  <si>
    <t>постанова КМУ від 25.08.2005 року №823</t>
  </si>
  <si>
    <t>Розмір одноразової грошової винагороди учням-випускникам 11 класів закладів загальної середньої освіти , що склали мультипредметний тест на 200 балів за кожен предмет</t>
  </si>
  <si>
    <t>Програма підтримки обдарованих дітей та молоді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</si>
  <si>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</si>
  <si>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розрахунково</t>
  </si>
  <si>
    <t>Розмір одноразової грошової винагороди призерам Всеукраїнських конкурсів, змагань (командного та індивідуального видів спорту)</t>
  </si>
  <si>
    <t>якості</t>
  </si>
  <si>
    <t>Забезпеченість виплат допомоги дітям-сиротам та дітям позбавленим батьківського піклування при досягненні 18 років</t>
  </si>
  <si>
    <t>відс.</t>
  </si>
  <si>
    <t>Забезпечення виплат випускникам із числа дітей-сиріт та дітей позбавлених батьківського піклування</t>
  </si>
  <si>
    <t>Забезпеченість виплат стипендії обдарованим дітям та молоді</t>
  </si>
  <si>
    <t>Забезпеченість виплат одноразової грошової винароди випускникам 11 класів за результатами національного мультипредметного тесту</t>
  </si>
  <si>
    <t>Забезпеченість виплат одноразової грошової винагороди призерам Всеукраїнських конкурсів, змагань (командного та індивідуального видів спорту)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</si>
  <si>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</si>
  <si>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</si>
  <si>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</si>
  <si>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обдарованих дітей та молоді Дунаєвецької міської ради</t>
  </si>
  <si>
    <t>рішення сесії Дунаєвецької міської ради</t>
  </si>
  <si>
    <t>Забезпечення    реалізації  інших програм та заходів у сфері освіти</t>
  </si>
  <si>
    <t>Забезпечити виплату іменних стипендій для обдарованих дітей та молоді</t>
  </si>
  <si>
    <t>- Конституція України, Бюджетний Кодекс України,Закон України "Про місцеве самоврядування в Україні,  Наказ Міністерства освіти і науки України від 16.04.2024 року №521 "Про затвердження Типового переліку результативних показників бюджетних програм місцевих бюджетів у галузі"Освіта",Наказ Міністерства Фінансів України "Про деякі питання запровадження методу складання та виконання місцевих бюджетів №836 від 26.08.2014 р. ",  Програма підтримки обдарованих дітей та молоді Дунаєвецької міської ради.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</si>
  <si>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</si>
  <si>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</si>
  <si>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</si>
  <si>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</si>
  <si>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</si>
  <si>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</si>
  <si>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</si>
  <si>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</si>
  <si>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</si>
  <si>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</si>
  <si>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</si>
  <si>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</si>
  <si>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</si>
  <si>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</si>
  <si>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</si>
  <si>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</si>
  <si>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</si>
  <si>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</si>
  <si>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</si>
  <si>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</si>
  <si>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</si>
  <si>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</si>
  <si>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</si>
  <si>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</si>
  <si>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</si>
  <si>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</si>
  <si>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</si>
  <si>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</si>
  <si>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</si>
  <si>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</si>
  <si>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</si>
  <si>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</si>
  <si>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</si>
  <si>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</si>
  <si>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</si>
  <si>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</si>
  <si>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</si>
  <si>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</si>
  <si>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</si>
  <si>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</si>
  <si>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</si>
  <si>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</si>
  <si>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</si>
  <si>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</si>
  <si>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</si>
  <si>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(0)(6)(1)(1)(1)(4)(2)</t>
  </si>
  <si>
    <t>(1)(1)(4)(2)</t>
  </si>
  <si>
    <t>(0)(9)(9)(0)</t>
  </si>
  <si>
    <t>Інші програми та заходи у сфері освіти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</si>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</sst>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9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272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275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224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225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226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497090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497090</v>
      </c>
      <c r="AJ30" s="97"/>
      <c r="AK30" s="97"/>
      <c r="AL30" s="97"/>
      <c r="AM30" s="98"/>
      <c r="AN30" s="96">
        <v>420740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420740</v>
      </c>
      <c r="BC30" s="97"/>
      <c r="BD30" s="97"/>
      <c r="BE30" s="97"/>
      <c r="BF30" s="98"/>
      <c r="BG30" s="96">
        <v>212000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212000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497090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497090</v>
      </c>
      <c r="AJ31" s="105"/>
      <c r="AK31" s="105"/>
      <c r="AL31" s="105"/>
      <c r="AM31" s="106"/>
      <c r="AN31" s="104">
        <v>420740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420740</v>
      </c>
      <c r="BC31" s="105"/>
      <c r="BD31" s="105"/>
      <c r="BE31" s="105"/>
      <c r="BF31" s="106"/>
      <c r="BG31" s="104">
        <v>212000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212000</v>
      </c>
      <c r="BV31" s="105"/>
      <c r="BW31" s="105"/>
      <c r="BX31" s="105"/>
      <c r="BY31" s="106"/>
    </row>
    <row r="33" spans="1:79" ht="14.25" customHeight="1" x14ac:dyDescent="0.2">
      <c r="A33" s="79" t="s">
        <v>261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212000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212000</v>
      </c>
      <c r="AN39" s="97"/>
      <c r="AO39" s="97"/>
      <c r="AP39" s="97"/>
      <c r="AQ39" s="98"/>
      <c r="AR39" s="96">
        <v>212000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212000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212000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212000</v>
      </c>
      <c r="AN40" s="105"/>
      <c r="AO40" s="105"/>
      <c r="AP40" s="105"/>
      <c r="AQ40" s="106"/>
      <c r="AR40" s="104">
        <v>212000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212000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247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2730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497090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497090</v>
      </c>
      <c r="AJ50" s="97"/>
      <c r="AK50" s="97"/>
      <c r="AL50" s="97"/>
      <c r="AM50" s="98"/>
      <c r="AN50" s="96">
        <v>420740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420740</v>
      </c>
      <c r="BC50" s="97"/>
      <c r="BD50" s="97"/>
      <c r="BE50" s="97"/>
      <c r="BF50" s="98"/>
      <c r="BG50" s="96">
        <v>212000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212000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497090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497090</v>
      </c>
      <c r="AJ51" s="105"/>
      <c r="AK51" s="105"/>
      <c r="AL51" s="105"/>
      <c r="AM51" s="106"/>
      <c r="AN51" s="104">
        <v>420740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420740</v>
      </c>
      <c r="BC51" s="105"/>
      <c r="BD51" s="105"/>
      <c r="BE51" s="105"/>
      <c r="BF51" s="106"/>
      <c r="BG51" s="104">
        <v>212000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212000</v>
      </c>
      <c r="BV51" s="105"/>
      <c r="BW51" s="105"/>
      <c r="BX51" s="105"/>
      <c r="BY51" s="106"/>
    </row>
    <row r="53" spans="1:79" ht="14.25" customHeight="1" x14ac:dyDescent="0.2">
      <c r="A53" s="29" t="s">
        <v>249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236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239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247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263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235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257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262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12.75" customHeight="1" x14ac:dyDescent="0.2">
      <c r="A67" s="89">
        <v>2730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212000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212000</v>
      </c>
      <c r="AN67" s="97"/>
      <c r="AO67" s="97"/>
      <c r="AP67" s="97"/>
      <c r="AQ67" s="98"/>
      <c r="AR67" s="96">
        <v>212000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212000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212000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212000</v>
      </c>
      <c r="AN68" s="105"/>
      <c r="AO68" s="105"/>
      <c r="AP68" s="105"/>
      <c r="AQ68" s="106"/>
      <c r="AR68" s="104">
        <v>212000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212000</v>
      </c>
      <c r="BH68" s="103"/>
      <c r="BI68" s="103"/>
      <c r="BJ68" s="103"/>
      <c r="BK68" s="103"/>
    </row>
    <row r="70" spans="1:79" ht="14.25" customHeight="1" x14ac:dyDescent="0.2">
      <c r="A70" s="29" t="s">
        <v>264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235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257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262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250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235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236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239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247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38.25" customHeight="1" x14ac:dyDescent="0.2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319800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319800</v>
      </c>
      <c r="AJ86" s="97"/>
      <c r="AK86" s="97"/>
      <c r="AL86" s="97"/>
      <c r="AM86" s="98"/>
      <c r="AN86" s="96">
        <v>95880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95880</v>
      </c>
      <c r="BC86" s="97"/>
      <c r="BD86" s="97"/>
      <c r="BE86" s="97"/>
      <c r="BF86" s="98"/>
      <c r="BG86" s="96">
        <v>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0</v>
      </c>
      <c r="BV86" s="97"/>
      <c r="BW86" s="97"/>
      <c r="BX86" s="97"/>
      <c r="BY86" s="98"/>
      <c r="CA86" s="99" t="s">
        <v>34</v>
      </c>
    </row>
    <row r="87" spans="1:79" s="99" customFormat="1" ht="25.5" customHeight="1" x14ac:dyDescent="0.2">
      <c r="A87" s="89">
        <v>2</v>
      </c>
      <c r="B87" s="90"/>
      <c r="C87" s="90"/>
      <c r="D87" s="92" t="s">
        <v>176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96">
        <v>141000</v>
      </c>
      <c r="V87" s="97"/>
      <c r="W87" s="97"/>
      <c r="X87" s="97"/>
      <c r="Y87" s="98"/>
      <c r="Z87" s="96">
        <v>0</v>
      </c>
      <c r="AA87" s="97"/>
      <c r="AB87" s="97"/>
      <c r="AC87" s="97"/>
      <c r="AD87" s="98"/>
      <c r="AE87" s="96">
        <v>0</v>
      </c>
      <c r="AF87" s="97"/>
      <c r="AG87" s="97"/>
      <c r="AH87" s="98"/>
      <c r="AI87" s="96">
        <f>IF(ISNUMBER(U87),U87,0)+IF(ISNUMBER(Z87),Z87,0)</f>
        <v>141000</v>
      </c>
      <c r="AJ87" s="97"/>
      <c r="AK87" s="97"/>
      <c r="AL87" s="97"/>
      <c r="AM87" s="98"/>
      <c r="AN87" s="96">
        <v>198000</v>
      </c>
      <c r="AO87" s="97"/>
      <c r="AP87" s="97"/>
      <c r="AQ87" s="97"/>
      <c r="AR87" s="98"/>
      <c r="AS87" s="96">
        <v>0</v>
      </c>
      <c r="AT87" s="97"/>
      <c r="AU87" s="97"/>
      <c r="AV87" s="97"/>
      <c r="AW87" s="98"/>
      <c r="AX87" s="96">
        <v>0</v>
      </c>
      <c r="AY87" s="97"/>
      <c r="AZ87" s="97"/>
      <c r="BA87" s="98"/>
      <c r="BB87" s="96">
        <f>IF(ISNUMBER(AN87),AN87,0)+IF(ISNUMBER(AS87),AS87,0)</f>
        <v>198000</v>
      </c>
      <c r="BC87" s="97"/>
      <c r="BD87" s="97"/>
      <c r="BE87" s="97"/>
      <c r="BF87" s="98"/>
      <c r="BG87" s="96">
        <v>212000</v>
      </c>
      <c r="BH87" s="97"/>
      <c r="BI87" s="97"/>
      <c r="BJ87" s="97"/>
      <c r="BK87" s="98"/>
      <c r="BL87" s="96">
        <v>0</v>
      </c>
      <c r="BM87" s="97"/>
      <c r="BN87" s="97"/>
      <c r="BO87" s="97"/>
      <c r="BP87" s="98"/>
      <c r="BQ87" s="96">
        <v>0</v>
      </c>
      <c r="BR87" s="97"/>
      <c r="BS87" s="97"/>
      <c r="BT87" s="98"/>
      <c r="BU87" s="96">
        <f>IF(ISNUMBER(BG87),BG87,0)+IF(ISNUMBER(BL87),BL87,0)</f>
        <v>212000</v>
      </c>
      <c r="BV87" s="97"/>
      <c r="BW87" s="97"/>
      <c r="BX87" s="97"/>
      <c r="BY87" s="98"/>
    </row>
    <row r="88" spans="1:79" s="99" customFormat="1" ht="38.25" customHeight="1" x14ac:dyDescent="0.2">
      <c r="A88" s="89">
        <v>3</v>
      </c>
      <c r="B88" s="90"/>
      <c r="C88" s="90"/>
      <c r="D88" s="92" t="s">
        <v>177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20000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20000</v>
      </c>
      <c r="AJ88" s="97"/>
      <c r="AK88" s="97"/>
      <c r="AL88" s="97"/>
      <c r="AM88" s="98"/>
      <c r="AN88" s="96">
        <v>20000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20000</v>
      </c>
      <c r="BC88" s="97"/>
      <c r="BD88" s="97"/>
      <c r="BE88" s="97"/>
      <c r="BF88" s="98"/>
      <c r="BG88" s="96">
        <v>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0</v>
      </c>
      <c r="BV88" s="97"/>
      <c r="BW88" s="97"/>
      <c r="BX88" s="97"/>
      <c r="BY88" s="98"/>
    </row>
    <row r="89" spans="1:79" s="99" customFormat="1" ht="38.25" customHeight="1" x14ac:dyDescent="0.2">
      <c r="A89" s="89">
        <v>4</v>
      </c>
      <c r="B89" s="90"/>
      <c r="C89" s="90"/>
      <c r="D89" s="92" t="s">
        <v>178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16290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16290</v>
      </c>
      <c r="AJ89" s="97"/>
      <c r="AK89" s="97"/>
      <c r="AL89" s="97"/>
      <c r="AM89" s="98"/>
      <c r="AN89" s="96">
        <v>10860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10860</v>
      </c>
      <c r="BC89" s="97"/>
      <c r="BD89" s="97"/>
      <c r="BE89" s="97"/>
      <c r="BF89" s="98"/>
      <c r="BG89" s="96">
        <v>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0</v>
      </c>
      <c r="BV89" s="97"/>
      <c r="BW89" s="97"/>
      <c r="BX89" s="97"/>
      <c r="BY89" s="98"/>
    </row>
    <row r="90" spans="1:79" s="99" customFormat="1" ht="51" customHeight="1" x14ac:dyDescent="0.2">
      <c r="A90" s="89">
        <v>5</v>
      </c>
      <c r="B90" s="90"/>
      <c r="C90" s="90"/>
      <c r="D90" s="92" t="s">
        <v>179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0</v>
      </c>
      <c r="AJ90" s="97"/>
      <c r="AK90" s="97"/>
      <c r="AL90" s="97"/>
      <c r="AM90" s="98"/>
      <c r="AN90" s="96">
        <v>96000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96000</v>
      </c>
      <c r="BC90" s="97"/>
      <c r="BD90" s="97"/>
      <c r="BE90" s="97"/>
      <c r="BF90" s="98"/>
      <c r="BG90" s="96">
        <v>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0</v>
      </c>
      <c r="BV90" s="97"/>
      <c r="BW90" s="97"/>
      <c r="BX90" s="97"/>
      <c r="BY90" s="98"/>
    </row>
    <row r="91" spans="1:79" s="6" customFormat="1" ht="12.75" customHeight="1" x14ac:dyDescent="0.2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497090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497090</v>
      </c>
      <c r="AJ91" s="105"/>
      <c r="AK91" s="105"/>
      <c r="AL91" s="105"/>
      <c r="AM91" s="106"/>
      <c r="AN91" s="104">
        <v>420740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420740</v>
      </c>
      <c r="BC91" s="105"/>
      <c r="BD91" s="105"/>
      <c r="BE91" s="105"/>
      <c r="BF91" s="106"/>
      <c r="BG91" s="104">
        <v>212000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212000</v>
      </c>
      <c r="BV91" s="105"/>
      <c r="BW91" s="105"/>
      <c r="BX91" s="105"/>
      <c r="BY91" s="106"/>
    </row>
    <row r="93" spans="1:79" ht="14.25" customHeight="1" x14ac:dyDescent="0.2">
      <c r="A93" s="29" t="s">
        <v>265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">
      <c r="A94" s="75" t="s">
        <v>235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">
      <c r="A95" s="51" t="s">
        <v>6</v>
      </c>
      <c r="B95" s="52"/>
      <c r="C95" s="52"/>
      <c r="D95" s="51" t="s">
        <v>121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27" t="s">
        <v>257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262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">
      <c r="A96" s="54"/>
      <c r="B96" s="55"/>
      <c r="C96" s="55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7" t="s">
        <v>116</v>
      </c>
      <c r="AF96" s="58"/>
      <c r="AG96" s="58"/>
      <c r="AH96" s="58"/>
      <c r="AI96" s="59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7" t="s">
        <v>116</v>
      </c>
      <c r="AZ96" s="58"/>
      <c r="BA96" s="58"/>
      <c r="BB96" s="58"/>
      <c r="BC96" s="59"/>
      <c r="BD96" s="27" t="s">
        <v>96</v>
      </c>
      <c r="BE96" s="27"/>
      <c r="BF96" s="27"/>
      <c r="BG96" s="27"/>
      <c r="BH96" s="27"/>
    </row>
    <row r="97" spans="1:79" ht="15" customHeight="1" x14ac:dyDescent="0.2">
      <c r="A97" s="36" t="s">
        <v>168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170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170</v>
      </c>
      <c r="BE98" s="50"/>
      <c r="BF98" s="50"/>
      <c r="BG98" s="50"/>
      <c r="BH98" s="50"/>
      <c r="CA98" s="1" t="s">
        <v>35</v>
      </c>
    </row>
    <row r="99" spans="1:79" s="99" customFormat="1" ht="38.25" customHeight="1" x14ac:dyDescent="0.2">
      <c r="A99" s="89">
        <v>1</v>
      </c>
      <c r="B99" s="90"/>
      <c r="C99" s="90"/>
      <c r="D99" s="92" t="s">
        <v>175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  <c r="CA99" s="99" t="s">
        <v>36</v>
      </c>
    </row>
    <row r="100" spans="1:79" s="99" customFormat="1" ht="25.5" customHeight="1" x14ac:dyDescent="0.2">
      <c r="A100" s="89">
        <v>2</v>
      </c>
      <c r="B100" s="90"/>
      <c r="C100" s="90"/>
      <c r="D100" s="92" t="s">
        <v>176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212000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5">
        <v>0</v>
      </c>
      <c r="AF100" s="95"/>
      <c r="AG100" s="95"/>
      <c r="AH100" s="95"/>
      <c r="AI100" s="95"/>
      <c r="AJ100" s="110">
        <f>IF(ISNUMBER(U100),U100,0)+IF(ISNUMBER(Z100),Z100,0)</f>
        <v>212000</v>
      </c>
      <c r="AK100" s="110"/>
      <c r="AL100" s="110"/>
      <c r="AM100" s="110"/>
      <c r="AN100" s="110"/>
      <c r="AO100" s="95">
        <v>212000</v>
      </c>
      <c r="AP100" s="95"/>
      <c r="AQ100" s="95"/>
      <c r="AR100" s="95"/>
      <c r="AS100" s="95"/>
      <c r="AT100" s="110">
        <v>0</v>
      </c>
      <c r="AU100" s="110"/>
      <c r="AV100" s="110"/>
      <c r="AW100" s="110"/>
      <c r="AX100" s="110"/>
      <c r="AY100" s="95">
        <v>0</v>
      </c>
      <c r="AZ100" s="95"/>
      <c r="BA100" s="95"/>
      <c r="BB100" s="95"/>
      <c r="BC100" s="95"/>
      <c r="BD100" s="110">
        <f>IF(ISNUMBER(AO100),AO100,0)+IF(ISNUMBER(AT100),AT100,0)</f>
        <v>212000</v>
      </c>
      <c r="BE100" s="110"/>
      <c r="BF100" s="110"/>
      <c r="BG100" s="110"/>
      <c r="BH100" s="110"/>
    </row>
    <row r="101" spans="1:79" s="99" customFormat="1" ht="38.25" customHeight="1" x14ac:dyDescent="0.2">
      <c r="A101" s="89">
        <v>3</v>
      </c>
      <c r="B101" s="90"/>
      <c r="C101" s="90"/>
      <c r="D101" s="92" t="s">
        <v>177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</row>
    <row r="102" spans="1:79" s="99" customFormat="1" ht="38.25" customHeight="1" x14ac:dyDescent="0.2">
      <c r="A102" s="89">
        <v>4</v>
      </c>
      <c r="B102" s="90"/>
      <c r="C102" s="90"/>
      <c r="D102" s="92" t="s">
        <v>178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0</v>
      </c>
      <c r="AK102" s="110"/>
      <c r="AL102" s="110"/>
      <c r="AM102" s="110"/>
      <c r="AN102" s="110"/>
      <c r="AO102" s="95">
        <v>0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0</v>
      </c>
      <c r="BE102" s="110"/>
      <c r="BF102" s="110"/>
      <c r="BG102" s="110"/>
      <c r="BH102" s="110"/>
    </row>
    <row r="103" spans="1:79" s="99" customFormat="1" ht="51" customHeight="1" x14ac:dyDescent="0.2">
      <c r="A103" s="89">
        <v>5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212000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212000</v>
      </c>
      <c r="AK104" s="85"/>
      <c r="AL104" s="85"/>
      <c r="AM104" s="85"/>
      <c r="AN104" s="85"/>
      <c r="AO104" s="103">
        <v>212000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212000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251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236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239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247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28.5" customHeight="1" x14ac:dyDescent="0.2">
      <c r="A114" s="89">
        <v>1</v>
      </c>
      <c r="B114" s="90"/>
      <c r="C114" s="90"/>
      <c r="D114" s="114" t="s">
        <v>182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183</v>
      </c>
      <c r="R114" s="27"/>
      <c r="S114" s="27"/>
      <c r="T114" s="27"/>
      <c r="U114" s="27"/>
      <c r="V114" s="114" t="s">
        <v>184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12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12</v>
      </c>
      <c r="AQ114" s="115"/>
      <c r="AR114" s="115"/>
      <c r="AS114" s="115"/>
      <c r="AT114" s="115"/>
      <c r="AU114" s="115">
        <v>20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20</v>
      </c>
      <c r="BF114" s="115"/>
      <c r="BG114" s="115"/>
      <c r="BH114" s="115"/>
      <c r="BI114" s="115"/>
      <c r="BJ114" s="115">
        <v>23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23</v>
      </c>
      <c r="BU114" s="115"/>
      <c r="BV114" s="115"/>
      <c r="BW114" s="115"/>
      <c r="BX114" s="115"/>
    </row>
    <row r="115" spans="1:79" s="99" customFormat="1" ht="45" customHeight="1" x14ac:dyDescent="0.2">
      <c r="A115" s="89">
        <v>2</v>
      </c>
      <c r="B115" s="90"/>
      <c r="C115" s="90"/>
      <c r="D115" s="114" t="s">
        <v>185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183</v>
      </c>
      <c r="R115" s="27"/>
      <c r="S115" s="27"/>
      <c r="T115" s="27"/>
      <c r="U115" s="27"/>
      <c r="V115" s="114" t="s">
        <v>184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5">
        <v>1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1</v>
      </c>
      <c r="AQ115" s="115"/>
      <c r="AR115" s="115"/>
      <c r="AS115" s="115"/>
      <c r="AT115" s="115"/>
      <c r="AU115" s="115">
        <v>6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6</v>
      </c>
      <c r="BF115" s="115"/>
      <c r="BG115" s="115"/>
      <c r="BH115" s="115"/>
      <c r="BI115" s="115"/>
      <c r="BJ115" s="115">
        <v>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5</v>
      </c>
      <c r="BU115" s="115"/>
      <c r="BV115" s="115"/>
      <c r="BW115" s="115"/>
      <c r="BX115" s="115"/>
    </row>
    <row r="116" spans="1:79" s="99" customFormat="1" ht="30" customHeight="1" x14ac:dyDescent="0.2">
      <c r="A116" s="89">
        <v>3</v>
      </c>
      <c r="B116" s="90"/>
      <c r="C116" s="90"/>
      <c r="D116" s="114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183</v>
      </c>
      <c r="R116" s="27"/>
      <c r="S116" s="27"/>
      <c r="T116" s="27"/>
      <c r="U116" s="27"/>
      <c r="V116" s="114" t="s">
        <v>184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20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20</v>
      </c>
      <c r="AQ116" s="115"/>
      <c r="AR116" s="115"/>
      <c r="AS116" s="115"/>
      <c r="AT116" s="115"/>
      <c r="AU116" s="115">
        <v>23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23</v>
      </c>
      <c r="BF116" s="115"/>
      <c r="BG116" s="115"/>
      <c r="BH116" s="115"/>
      <c r="BI116" s="115"/>
      <c r="BJ116" s="115">
        <v>23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23</v>
      </c>
      <c r="BU116" s="115"/>
      <c r="BV116" s="115"/>
      <c r="BW116" s="115"/>
      <c r="BX116" s="115"/>
    </row>
    <row r="117" spans="1:79" s="99" customFormat="1" ht="75" customHeight="1" x14ac:dyDescent="0.2">
      <c r="A117" s="89">
        <v>4</v>
      </c>
      <c r="B117" s="90"/>
      <c r="C117" s="90"/>
      <c r="D117" s="114" t="s">
        <v>187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183</v>
      </c>
      <c r="R117" s="27"/>
      <c r="S117" s="27"/>
      <c r="T117" s="27"/>
      <c r="U117" s="27"/>
      <c r="V117" s="114" t="s">
        <v>188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2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2</v>
      </c>
      <c r="AQ117" s="115"/>
      <c r="AR117" s="115"/>
      <c r="AS117" s="115"/>
      <c r="AT117" s="115"/>
      <c r="AU117" s="115">
        <v>2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2</v>
      </c>
      <c r="BF117" s="115"/>
      <c r="BG117" s="115"/>
      <c r="BH117" s="115"/>
      <c r="BI117" s="115"/>
      <c r="BJ117" s="115">
        <v>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0</v>
      </c>
      <c r="BU117" s="115"/>
      <c r="BV117" s="115"/>
      <c r="BW117" s="115"/>
      <c r="BX117" s="115"/>
    </row>
    <row r="118" spans="1:79" s="99" customFormat="1" ht="45" customHeight="1" x14ac:dyDescent="0.2">
      <c r="A118" s="89">
        <v>4</v>
      </c>
      <c r="B118" s="90"/>
      <c r="C118" s="90"/>
      <c r="D118" s="114" t="s">
        <v>189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114" t="s">
        <v>190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9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9</v>
      </c>
      <c r="AQ118" s="115"/>
      <c r="AR118" s="115"/>
      <c r="AS118" s="115"/>
      <c r="AT118" s="115"/>
      <c r="AU118" s="115">
        <v>6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6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9" s="99" customFormat="1" ht="45" customHeight="1" x14ac:dyDescent="0.2">
      <c r="A119" s="89">
        <v>5</v>
      </c>
      <c r="B119" s="90"/>
      <c r="C119" s="90"/>
      <c r="D119" s="114" t="s">
        <v>191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183</v>
      </c>
      <c r="R119" s="27"/>
      <c r="S119" s="27"/>
      <c r="T119" s="27"/>
      <c r="U119" s="27"/>
      <c r="V119" s="114" t="s">
        <v>192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21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21</v>
      </c>
      <c r="AQ119" s="115"/>
      <c r="AR119" s="115"/>
      <c r="AS119" s="115"/>
      <c r="AT119" s="115"/>
      <c r="AU119" s="115">
        <v>5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5</v>
      </c>
      <c r="BF119" s="115"/>
      <c r="BG119" s="115"/>
      <c r="BH119" s="115"/>
      <c r="BI119" s="115"/>
      <c r="BJ119" s="115">
        <v>0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0</v>
      </c>
      <c r="BU119" s="115"/>
      <c r="BV119" s="115"/>
      <c r="BW119" s="115"/>
      <c r="BX119" s="115"/>
    </row>
    <row r="120" spans="1:79" s="99" customFormat="1" ht="90" customHeight="1" x14ac:dyDescent="0.2">
      <c r="A120" s="89">
        <v>5</v>
      </c>
      <c r="B120" s="90"/>
      <c r="C120" s="90"/>
      <c r="D120" s="114" t="s">
        <v>193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183</v>
      </c>
      <c r="R120" s="27"/>
      <c r="S120" s="27"/>
      <c r="T120" s="27"/>
      <c r="U120" s="27"/>
      <c r="V120" s="114" t="s">
        <v>188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12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12</v>
      </c>
      <c r="BF120" s="115"/>
      <c r="BG120" s="115"/>
      <c r="BH120" s="115"/>
      <c r="BI120" s="115"/>
      <c r="BJ120" s="115">
        <v>0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0</v>
      </c>
      <c r="BU120" s="115"/>
      <c r="BV120" s="115"/>
      <c r="BW120" s="115"/>
      <c r="BX120" s="115"/>
    </row>
    <row r="121" spans="1:79" s="6" customFormat="1" ht="15" customHeight="1" x14ac:dyDescent="0.2">
      <c r="A121" s="86">
        <v>0</v>
      </c>
      <c r="B121" s="87"/>
      <c r="C121" s="87"/>
      <c r="D121" s="113" t="s">
        <v>194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42.75" customHeight="1" x14ac:dyDescent="0.2">
      <c r="A122" s="89">
        <v>1</v>
      </c>
      <c r="B122" s="90"/>
      <c r="C122" s="90"/>
      <c r="D122" s="114" t="s">
        <v>195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183</v>
      </c>
      <c r="R122" s="27"/>
      <c r="S122" s="27"/>
      <c r="T122" s="27"/>
      <c r="U122" s="27"/>
      <c r="V122" s="114" t="s">
        <v>184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12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12</v>
      </c>
      <c r="AQ122" s="115"/>
      <c r="AR122" s="115"/>
      <c r="AS122" s="115"/>
      <c r="AT122" s="115"/>
      <c r="AU122" s="115">
        <v>20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20</v>
      </c>
      <c r="BF122" s="115"/>
      <c r="BG122" s="115"/>
      <c r="BH122" s="115"/>
      <c r="BI122" s="115"/>
      <c r="BJ122" s="115">
        <v>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0</v>
      </c>
      <c r="BU122" s="115"/>
      <c r="BV122" s="115"/>
      <c r="BW122" s="115"/>
      <c r="BX122" s="115"/>
    </row>
    <row r="123" spans="1:79" s="99" customFormat="1" ht="45" customHeight="1" x14ac:dyDescent="0.2">
      <c r="A123" s="89">
        <v>2</v>
      </c>
      <c r="B123" s="90"/>
      <c r="C123" s="90"/>
      <c r="D123" s="114" t="s">
        <v>196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183</v>
      </c>
      <c r="R123" s="27"/>
      <c r="S123" s="27"/>
      <c r="T123" s="27"/>
      <c r="U123" s="27"/>
      <c r="V123" s="114" t="s">
        <v>184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1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1</v>
      </c>
      <c r="AQ123" s="115"/>
      <c r="AR123" s="115"/>
      <c r="AS123" s="115"/>
      <c r="AT123" s="115"/>
      <c r="AU123" s="115">
        <v>6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6</v>
      </c>
      <c r="BF123" s="115"/>
      <c r="BG123" s="115"/>
      <c r="BH123" s="115"/>
      <c r="BI123" s="115"/>
      <c r="BJ123" s="115">
        <v>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0</v>
      </c>
      <c r="BU123" s="115"/>
      <c r="BV123" s="115"/>
      <c r="BW123" s="115"/>
      <c r="BX123" s="115"/>
    </row>
    <row r="124" spans="1:79" s="99" customFormat="1" ht="45" customHeight="1" x14ac:dyDescent="0.2">
      <c r="A124" s="89">
        <v>3</v>
      </c>
      <c r="B124" s="90"/>
      <c r="C124" s="90"/>
      <c r="D124" s="114" t="s">
        <v>197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183</v>
      </c>
      <c r="R124" s="27"/>
      <c r="S124" s="27"/>
      <c r="T124" s="27"/>
      <c r="U124" s="27"/>
      <c r="V124" s="114" t="s">
        <v>184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20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20</v>
      </c>
      <c r="AQ124" s="115"/>
      <c r="AR124" s="115"/>
      <c r="AS124" s="115"/>
      <c r="AT124" s="115"/>
      <c r="AU124" s="115">
        <v>23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23</v>
      </c>
      <c r="BF124" s="115"/>
      <c r="BG124" s="115"/>
      <c r="BH124" s="115"/>
      <c r="BI124" s="115"/>
      <c r="BJ124" s="115">
        <v>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0</v>
      </c>
      <c r="BU124" s="115"/>
      <c r="BV124" s="115"/>
      <c r="BW124" s="115"/>
      <c r="BX124" s="115"/>
    </row>
    <row r="125" spans="1:79" s="99" customFormat="1" ht="60" customHeight="1" x14ac:dyDescent="0.2">
      <c r="A125" s="89">
        <v>4</v>
      </c>
      <c r="B125" s="90"/>
      <c r="C125" s="90"/>
      <c r="D125" s="114" t="s">
        <v>198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183</v>
      </c>
      <c r="R125" s="27"/>
      <c r="S125" s="27"/>
      <c r="T125" s="27"/>
      <c r="U125" s="27"/>
      <c r="V125" s="114" t="s">
        <v>190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9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9</v>
      </c>
      <c r="AQ125" s="115"/>
      <c r="AR125" s="115"/>
      <c r="AS125" s="115"/>
      <c r="AT125" s="115"/>
      <c r="AU125" s="115">
        <v>6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6</v>
      </c>
      <c r="BF125" s="115"/>
      <c r="BG125" s="115"/>
      <c r="BH125" s="115"/>
      <c r="BI125" s="115"/>
      <c r="BJ125" s="115">
        <v>0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0</v>
      </c>
      <c r="BU125" s="115"/>
      <c r="BV125" s="115"/>
      <c r="BW125" s="115"/>
      <c r="BX125" s="115"/>
    </row>
    <row r="126" spans="1:79" s="99" customFormat="1" ht="75" customHeight="1" x14ac:dyDescent="0.2">
      <c r="A126" s="89">
        <v>4</v>
      </c>
      <c r="B126" s="90"/>
      <c r="C126" s="90"/>
      <c r="D126" s="114" t="s">
        <v>199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183</v>
      </c>
      <c r="R126" s="27"/>
      <c r="S126" s="27"/>
      <c r="T126" s="27"/>
      <c r="U126" s="27"/>
      <c r="V126" s="114" t="s">
        <v>188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2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2</v>
      </c>
      <c r="BF126" s="115"/>
      <c r="BG126" s="115"/>
      <c r="BH126" s="115"/>
      <c r="BI126" s="115"/>
      <c r="BJ126" s="115">
        <v>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0</v>
      </c>
      <c r="BU126" s="115"/>
      <c r="BV126" s="115"/>
      <c r="BW126" s="115"/>
      <c r="BX126" s="115"/>
    </row>
    <row r="127" spans="1:79" s="99" customFormat="1" ht="60" customHeight="1" x14ac:dyDescent="0.2">
      <c r="A127" s="89">
        <v>5</v>
      </c>
      <c r="B127" s="90"/>
      <c r="C127" s="90"/>
      <c r="D127" s="114" t="s">
        <v>200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183</v>
      </c>
      <c r="R127" s="27"/>
      <c r="S127" s="27"/>
      <c r="T127" s="27"/>
      <c r="U127" s="27"/>
      <c r="V127" s="114" t="s">
        <v>192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21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21</v>
      </c>
      <c r="AQ127" s="115"/>
      <c r="AR127" s="115"/>
      <c r="AS127" s="115"/>
      <c r="AT127" s="115"/>
      <c r="AU127" s="115">
        <v>5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5</v>
      </c>
      <c r="BF127" s="115"/>
      <c r="BG127" s="115"/>
      <c r="BH127" s="115"/>
      <c r="BI127" s="115"/>
      <c r="BJ127" s="115">
        <v>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0</v>
      </c>
      <c r="BU127" s="115"/>
      <c r="BV127" s="115"/>
      <c r="BW127" s="115"/>
      <c r="BX127" s="115"/>
    </row>
    <row r="128" spans="1:79" s="99" customFormat="1" ht="75" customHeight="1" x14ac:dyDescent="0.2">
      <c r="A128" s="89">
        <v>5</v>
      </c>
      <c r="B128" s="90"/>
      <c r="C128" s="90"/>
      <c r="D128" s="114" t="s">
        <v>201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183</v>
      </c>
      <c r="R128" s="27"/>
      <c r="S128" s="27"/>
      <c r="T128" s="27"/>
      <c r="U128" s="27"/>
      <c r="V128" s="114" t="s">
        <v>188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12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12</v>
      </c>
      <c r="BF128" s="115"/>
      <c r="BG128" s="115"/>
      <c r="BH128" s="115"/>
      <c r="BI128" s="115"/>
      <c r="BJ128" s="115">
        <v>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0</v>
      </c>
      <c r="BU128" s="115"/>
      <c r="BV128" s="115"/>
      <c r="BW128" s="115"/>
      <c r="BX128" s="115"/>
    </row>
    <row r="129" spans="1:76" s="6" customFormat="1" ht="15" customHeight="1" x14ac:dyDescent="0.2">
      <c r="A129" s="86">
        <v>0</v>
      </c>
      <c r="B129" s="87"/>
      <c r="C129" s="87"/>
      <c r="D129" s="113" t="s">
        <v>202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6" s="99" customFormat="1" ht="28.5" customHeight="1" x14ac:dyDescent="0.2">
      <c r="A130" s="89">
        <v>1</v>
      </c>
      <c r="B130" s="90"/>
      <c r="C130" s="90"/>
      <c r="D130" s="114" t="s">
        <v>203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204</v>
      </c>
      <c r="R130" s="27"/>
      <c r="S130" s="27"/>
      <c r="T130" s="27"/>
      <c r="U130" s="27"/>
      <c r="V130" s="114" t="s">
        <v>184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1000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1000</v>
      </c>
      <c r="AQ130" s="115"/>
      <c r="AR130" s="115"/>
      <c r="AS130" s="115"/>
      <c r="AT130" s="115"/>
      <c r="AU130" s="115">
        <v>1000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1000</v>
      </c>
      <c r="BF130" s="115"/>
      <c r="BG130" s="115"/>
      <c r="BH130" s="115"/>
      <c r="BI130" s="115"/>
      <c r="BJ130" s="115">
        <v>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0</v>
      </c>
      <c r="BU130" s="115"/>
      <c r="BV130" s="115"/>
      <c r="BW130" s="115"/>
      <c r="BX130" s="115"/>
    </row>
    <row r="131" spans="1:76" s="99" customFormat="1" ht="45" customHeight="1" x14ac:dyDescent="0.2">
      <c r="A131" s="89">
        <v>2</v>
      </c>
      <c r="B131" s="90"/>
      <c r="C131" s="90"/>
      <c r="D131" s="114" t="s">
        <v>205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204</v>
      </c>
      <c r="R131" s="27"/>
      <c r="S131" s="27"/>
      <c r="T131" s="27"/>
      <c r="U131" s="27"/>
      <c r="V131" s="114" t="s">
        <v>206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1810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1810</v>
      </c>
      <c r="AQ131" s="115"/>
      <c r="AR131" s="115"/>
      <c r="AS131" s="115"/>
      <c r="AT131" s="115"/>
      <c r="AU131" s="115">
        <v>1810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1810</v>
      </c>
      <c r="BF131" s="115"/>
      <c r="BG131" s="115"/>
      <c r="BH131" s="115"/>
      <c r="BI131" s="115"/>
      <c r="BJ131" s="115">
        <v>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0</v>
      </c>
      <c r="BU131" s="115"/>
      <c r="BV131" s="115"/>
      <c r="BW131" s="115"/>
      <c r="BX131" s="115"/>
    </row>
    <row r="132" spans="1:76" s="99" customFormat="1" ht="75" customHeight="1" x14ac:dyDescent="0.2">
      <c r="A132" s="89">
        <v>2</v>
      </c>
      <c r="B132" s="90"/>
      <c r="C132" s="90"/>
      <c r="D132" s="114" t="s">
        <v>207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204</v>
      </c>
      <c r="R132" s="27"/>
      <c r="S132" s="27"/>
      <c r="T132" s="27"/>
      <c r="U132" s="27"/>
      <c r="V132" s="114" t="s">
        <v>208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10000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10000</v>
      </c>
      <c r="AQ132" s="115"/>
      <c r="AR132" s="115"/>
      <c r="AS132" s="115"/>
      <c r="AT132" s="115"/>
      <c r="AU132" s="115">
        <v>10000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10000</v>
      </c>
      <c r="BF132" s="115"/>
      <c r="BG132" s="115"/>
      <c r="BH132" s="115"/>
      <c r="BI132" s="115"/>
      <c r="BJ132" s="115">
        <v>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0</v>
      </c>
      <c r="BU132" s="115"/>
      <c r="BV132" s="115"/>
      <c r="BW132" s="115"/>
      <c r="BX132" s="115"/>
    </row>
    <row r="133" spans="1:76" s="99" customFormat="1" ht="75" customHeight="1" x14ac:dyDescent="0.2">
      <c r="A133" s="89">
        <v>3</v>
      </c>
      <c r="B133" s="90"/>
      <c r="C133" s="90"/>
      <c r="D133" s="114" t="s">
        <v>209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204</v>
      </c>
      <c r="R133" s="27"/>
      <c r="S133" s="27"/>
      <c r="T133" s="27"/>
      <c r="U133" s="27"/>
      <c r="V133" s="114" t="s">
        <v>210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15228.57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15228.57</v>
      </c>
      <c r="AQ133" s="115"/>
      <c r="AR133" s="115"/>
      <c r="AS133" s="115"/>
      <c r="AT133" s="115"/>
      <c r="AU133" s="115">
        <v>19176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19176</v>
      </c>
      <c r="BF133" s="115"/>
      <c r="BG133" s="115"/>
      <c r="BH133" s="115"/>
      <c r="BI133" s="115"/>
      <c r="BJ133" s="115">
        <v>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0</v>
      </c>
      <c r="BU133" s="115"/>
      <c r="BV133" s="115"/>
      <c r="BW133" s="115"/>
      <c r="BX133" s="115"/>
    </row>
    <row r="134" spans="1:76" s="99" customFormat="1" ht="60" customHeight="1" x14ac:dyDescent="0.2">
      <c r="A134" s="89">
        <v>3</v>
      </c>
      <c r="B134" s="90"/>
      <c r="C134" s="90"/>
      <c r="D134" s="114" t="s">
        <v>211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204</v>
      </c>
      <c r="R134" s="27"/>
      <c r="S134" s="27"/>
      <c r="T134" s="27"/>
      <c r="U134" s="27"/>
      <c r="V134" s="114" t="s">
        <v>208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8000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8000</v>
      </c>
      <c r="BF134" s="115"/>
      <c r="BG134" s="115"/>
      <c r="BH134" s="115"/>
      <c r="BI134" s="115"/>
      <c r="BJ134" s="115">
        <v>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0</v>
      </c>
      <c r="BU134" s="115"/>
      <c r="BV134" s="115"/>
      <c r="BW134" s="115"/>
      <c r="BX134" s="115"/>
    </row>
    <row r="135" spans="1:76" s="6" customFormat="1" ht="15" customHeight="1" x14ac:dyDescent="0.2">
      <c r="A135" s="86">
        <v>0</v>
      </c>
      <c r="B135" s="87"/>
      <c r="C135" s="87"/>
      <c r="D135" s="113" t="s">
        <v>212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</row>
    <row r="136" spans="1:76" s="99" customFormat="1" ht="71.25" customHeight="1" x14ac:dyDescent="0.2">
      <c r="A136" s="89">
        <v>0</v>
      </c>
      <c r="B136" s="90"/>
      <c r="C136" s="90"/>
      <c r="D136" s="114" t="s">
        <v>213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214</v>
      </c>
      <c r="R136" s="27"/>
      <c r="S136" s="27"/>
      <c r="T136" s="27"/>
      <c r="U136" s="27"/>
      <c r="V136" s="114" t="s">
        <v>210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100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100</v>
      </c>
      <c r="AQ136" s="115"/>
      <c r="AR136" s="115"/>
      <c r="AS136" s="115"/>
      <c r="AT136" s="115"/>
      <c r="AU136" s="115">
        <v>100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100</v>
      </c>
      <c r="BF136" s="115"/>
      <c r="BG136" s="115"/>
      <c r="BH136" s="115"/>
      <c r="BI136" s="115"/>
      <c r="BJ136" s="115">
        <v>0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0</v>
      </c>
      <c r="BU136" s="115"/>
      <c r="BV136" s="115"/>
      <c r="BW136" s="115"/>
      <c r="BX136" s="115"/>
    </row>
    <row r="137" spans="1:76" s="99" customFormat="1" ht="45" customHeight="1" x14ac:dyDescent="0.2">
      <c r="A137" s="89">
        <v>0</v>
      </c>
      <c r="B137" s="90"/>
      <c r="C137" s="90"/>
      <c r="D137" s="114" t="s">
        <v>215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214</v>
      </c>
      <c r="R137" s="27"/>
      <c r="S137" s="27"/>
      <c r="T137" s="27"/>
      <c r="U137" s="27"/>
      <c r="V137" s="114" t="s">
        <v>210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100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100</v>
      </c>
      <c r="AQ137" s="115"/>
      <c r="AR137" s="115"/>
      <c r="AS137" s="115"/>
      <c r="AT137" s="115"/>
      <c r="AU137" s="115">
        <v>100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100</v>
      </c>
      <c r="BF137" s="115"/>
      <c r="BG137" s="115"/>
      <c r="BH137" s="115"/>
      <c r="BI137" s="115"/>
      <c r="BJ137" s="115">
        <v>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0</v>
      </c>
      <c r="BU137" s="115"/>
      <c r="BV137" s="115"/>
      <c r="BW137" s="115"/>
      <c r="BX137" s="115"/>
    </row>
    <row r="138" spans="1:76" s="99" customFormat="1" ht="30" customHeight="1" x14ac:dyDescent="0.2">
      <c r="A138" s="89">
        <v>1</v>
      </c>
      <c r="B138" s="90"/>
      <c r="C138" s="90"/>
      <c r="D138" s="114" t="s">
        <v>216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214</v>
      </c>
      <c r="R138" s="27"/>
      <c r="S138" s="27"/>
      <c r="T138" s="27"/>
      <c r="U138" s="27"/>
      <c r="V138" s="114" t="s">
        <v>210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100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100</v>
      </c>
      <c r="AQ138" s="115"/>
      <c r="AR138" s="115"/>
      <c r="AS138" s="115"/>
      <c r="AT138" s="115"/>
      <c r="AU138" s="115">
        <v>100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100</v>
      </c>
      <c r="BF138" s="115"/>
      <c r="BG138" s="115"/>
      <c r="BH138" s="115"/>
      <c r="BI138" s="115"/>
      <c r="BJ138" s="115">
        <v>100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100</v>
      </c>
      <c r="BU138" s="115"/>
      <c r="BV138" s="115"/>
      <c r="BW138" s="115"/>
      <c r="BX138" s="115"/>
    </row>
    <row r="139" spans="1:76" s="99" customFormat="1" ht="60" customHeight="1" x14ac:dyDescent="0.2">
      <c r="A139" s="89">
        <v>2</v>
      </c>
      <c r="B139" s="90"/>
      <c r="C139" s="90"/>
      <c r="D139" s="114" t="s">
        <v>217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214</v>
      </c>
      <c r="R139" s="27"/>
      <c r="S139" s="27"/>
      <c r="T139" s="27"/>
      <c r="U139" s="27"/>
      <c r="V139" s="114" t="s">
        <v>210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100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100</v>
      </c>
      <c r="AQ139" s="115"/>
      <c r="AR139" s="115"/>
      <c r="AS139" s="115"/>
      <c r="AT139" s="115"/>
      <c r="AU139" s="115">
        <v>100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100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0</v>
      </c>
      <c r="BU139" s="115"/>
      <c r="BV139" s="115"/>
      <c r="BW139" s="115"/>
      <c r="BX139" s="115"/>
    </row>
    <row r="140" spans="1:76" s="99" customFormat="1" ht="75" customHeight="1" x14ac:dyDescent="0.2">
      <c r="A140" s="89">
        <v>3</v>
      </c>
      <c r="B140" s="90"/>
      <c r="C140" s="90"/>
      <c r="D140" s="114" t="s">
        <v>218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214</v>
      </c>
      <c r="R140" s="27"/>
      <c r="S140" s="27"/>
      <c r="T140" s="27"/>
      <c r="U140" s="27"/>
      <c r="V140" s="114" t="s">
        <v>210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100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100</v>
      </c>
      <c r="BF140" s="115"/>
      <c r="BG140" s="115"/>
      <c r="BH140" s="115"/>
      <c r="BI140" s="115"/>
      <c r="BJ140" s="115">
        <v>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0</v>
      </c>
      <c r="BU140" s="115"/>
      <c r="BV140" s="115"/>
      <c r="BW140" s="115"/>
      <c r="BX140" s="115"/>
    </row>
    <row r="142" spans="1:76" ht="14.25" customHeight="1" x14ac:dyDescent="0.2">
      <c r="A142" s="29" t="s">
        <v>266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6" ht="23.1" customHeight="1" x14ac:dyDescent="0.2">
      <c r="A143" s="51" t="s">
        <v>6</v>
      </c>
      <c r="B143" s="52"/>
      <c r="C143" s="52"/>
      <c r="D143" s="27" t="s">
        <v>9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8</v>
      </c>
      <c r="R143" s="27"/>
      <c r="S143" s="27"/>
      <c r="T143" s="27"/>
      <c r="U143" s="27"/>
      <c r="V143" s="27" t="s">
        <v>7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36" t="s">
        <v>257</v>
      </c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8"/>
      <c r="AU143" s="36" t="s">
        <v>262</v>
      </c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8"/>
    </row>
    <row r="144" spans="1:76" ht="28.5" customHeight="1" x14ac:dyDescent="0.2">
      <c r="A144" s="54"/>
      <c r="B144" s="55"/>
      <c r="C144" s="55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 t="s">
        <v>4</v>
      </c>
      <c r="AG144" s="27"/>
      <c r="AH144" s="27"/>
      <c r="AI144" s="27"/>
      <c r="AJ144" s="27"/>
      <c r="AK144" s="27" t="s">
        <v>3</v>
      </c>
      <c r="AL144" s="27"/>
      <c r="AM144" s="27"/>
      <c r="AN144" s="27"/>
      <c r="AO144" s="27"/>
      <c r="AP144" s="27" t="s">
        <v>123</v>
      </c>
      <c r="AQ144" s="27"/>
      <c r="AR144" s="27"/>
      <c r="AS144" s="27"/>
      <c r="AT144" s="27"/>
      <c r="AU144" s="27" t="s">
        <v>4</v>
      </c>
      <c r="AV144" s="27"/>
      <c r="AW144" s="27"/>
      <c r="AX144" s="27"/>
      <c r="AY144" s="27"/>
      <c r="AZ144" s="27" t="s">
        <v>3</v>
      </c>
      <c r="BA144" s="27"/>
      <c r="BB144" s="27"/>
      <c r="BC144" s="27"/>
      <c r="BD144" s="27"/>
      <c r="BE144" s="27" t="s">
        <v>90</v>
      </c>
      <c r="BF144" s="27"/>
      <c r="BG144" s="27"/>
      <c r="BH144" s="27"/>
      <c r="BI144" s="27"/>
    </row>
    <row r="145" spans="1:79" ht="15" customHeight="1" x14ac:dyDescent="0.2">
      <c r="A145" s="36">
        <v>1</v>
      </c>
      <c r="B145" s="37"/>
      <c r="C145" s="37"/>
      <c r="D145" s="27">
        <v>2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>
        <v>3</v>
      </c>
      <c r="R145" s="27"/>
      <c r="S145" s="27"/>
      <c r="T145" s="27"/>
      <c r="U145" s="27"/>
      <c r="V145" s="27">
        <v>4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27">
        <v>5</v>
      </c>
      <c r="AG145" s="27"/>
      <c r="AH145" s="27"/>
      <c r="AI145" s="27"/>
      <c r="AJ145" s="27"/>
      <c r="AK145" s="27">
        <v>6</v>
      </c>
      <c r="AL145" s="27"/>
      <c r="AM145" s="27"/>
      <c r="AN145" s="27"/>
      <c r="AO145" s="27"/>
      <c r="AP145" s="27">
        <v>7</v>
      </c>
      <c r="AQ145" s="27"/>
      <c r="AR145" s="27"/>
      <c r="AS145" s="27"/>
      <c r="AT145" s="27"/>
      <c r="AU145" s="27">
        <v>8</v>
      </c>
      <c r="AV145" s="27"/>
      <c r="AW145" s="27"/>
      <c r="AX145" s="27"/>
      <c r="AY145" s="27"/>
      <c r="AZ145" s="27">
        <v>9</v>
      </c>
      <c r="BA145" s="27"/>
      <c r="BB145" s="27"/>
      <c r="BC145" s="27"/>
      <c r="BD145" s="27"/>
      <c r="BE145" s="27">
        <v>10</v>
      </c>
      <c r="BF145" s="27"/>
      <c r="BG145" s="27"/>
      <c r="BH145" s="27"/>
      <c r="BI145" s="27"/>
    </row>
    <row r="146" spans="1:79" ht="15.75" hidden="1" customHeight="1" x14ac:dyDescent="0.2">
      <c r="A146" s="39" t="s">
        <v>154</v>
      </c>
      <c r="B146" s="40"/>
      <c r="C146" s="40"/>
      <c r="D146" s="27" t="s">
        <v>57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 t="s">
        <v>70</v>
      </c>
      <c r="R146" s="27"/>
      <c r="S146" s="27"/>
      <c r="T146" s="27"/>
      <c r="U146" s="27"/>
      <c r="V146" s="27" t="s">
        <v>71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26" t="s">
        <v>107</v>
      </c>
      <c r="AG146" s="26"/>
      <c r="AH146" s="26"/>
      <c r="AI146" s="26"/>
      <c r="AJ146" s="26"/>
      <c r="AK146" s="30" t="s">
        <v>108</v>
      </c>
      <c r="AL146" s="30"/>
      <c r="AM146" s="30"/>
      <c r="AN146" s="30"/>
      <c r="AO146" s="30"/>
      <c r="AP146" s="50" t="s">
        <v>181</v>
      </c>
      <c r="AQ146" s="50"/>
      <c r="AR146" s="50"/>
      <c r="AS146" s="50"/>
      <c r="AT146" s="50"/>
      <c r="AU146" s="26" t="s">
        <v>109</v>
      </c>
      <c r="AV146" s="26"/>
      <c r="AW146" s="26"/>
      <c r="AX146" s="26"/>
      <c r="AY146" s="26"/>
      <c r="AZ146" s="30" t="s">
        <v>110</v>
      </c>
      <c r="BA146" s="30"/>
      <c r="BB146" s="30"/>
      <c r="BC146" s="30"/>
      <c r="BD146" s="30"/>
      <c r="BE146" s="50" t="s">
        <v>181</v>
      </c>
      <c r="BF146" s="50"/>
      <c r="BG146" s="50"/>
      <c r="BH146" s="50"/>
      <c r="BI146" s="50"/>
      <c r="CA146" t="s">
        <v>39</v>
      </c>
    </row>
    <row r="147" spans="1:79" s="6" customFormat="1" ht="14.25" x14ac:dyDescent="0.2">
      <c r="A147" s="86">
        <v>0</v>
      </c>
      <c r="B147" s="87"/>
      <c r="C147" s="87"/>
      <c r="D147" s="111" t="s">
        <v>180</v>
      </c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CA147" s="6" t="s">
        <v>40</v>
      </c>
    </row>
    <row r="148" spans="1:79" s="99" customFormat="1" ht="28.5" customHeight="1" x14ac:dyDescent="0.2">
      <c r="A148" s="89">
        <v>1</v>
      </c>
      <c r="B148" s="90"/>
      <c r="C148" s="90"/>
      <c r="D148" s="114" t="s">
        <v>182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183</v>
      </c>
      <c r="R148" s="27"/>
      <c r="S148" s="27"/>
      <c r="T148" s="27"/>
      <c r="U148" s="27"/>
      <c r="V148" s="114" t="s">
        <v>184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23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23</v>
      </c>
      <c r="AQ148" s="115"/>
      <c r="AR148" s="115"/>
      <c r="AS148" s="115"/>
      <c r="AT148" s="115"/>
      <c r="AU148" s="115">
        <v>23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23</v>
      </c>
      <c r="BF148" s="115"/>
      <c r="BG148" s="115"/>
      <c r="BH148" s="115"/>
      <c r="BI148" s="115"/>
    </row>
    <row r="149" spans="1:79" s="99" customFormat="1" ht="45" customHeight="1" x14ac:dyDescent="0.2">
      <c r="A149" s="89">
        <v>2</v>
      </c>
      <c r="B149" s="90"/>
      <c r="C149" s="90"/>
      <c r="D149" s="114" t="s">
        <v>185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183</v>
      </c>
      <c r="R149" s="27"/>
      <c r="S149" s="27"/>
      <c r="T149" s="27"/>
      <c r="U149" s="27"/>
      <c r="V149" s="114" t="s">
        <v>184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5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5</v>
      </c>
      <c r="AQ149" s="115"/>
      <c r="AR149" s="115"/>
      <c r="AS149" s="115"/>
      <c r="AT149" s="115"/>
      <c r="AU149" s="115">
        <v>5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5</v>
      </c>
      <c r="BF149" s="115"/>
      <c r="BG149" s="115"/>
      <c r="BH149" s="115"/>
      <c r="BI149" s="115"/>
    </row>
    <row r="150" spans="1:79" s="99" customFormat="1" ht="30" customHeight="1" x14ac:dyDescent="0.2">
      <c r="A150" s="89">
        <v>3</v>
      </c>
      <c r="B150" s="90"/>
      <c r="C150" s="90"/>
      <c r="D150" s="114" t="s">
        <v>186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183</v>
      </c>
      <c r="R150" s="27"/>
      <c r="S150" s="27"/>
      <c r="T150" s="27"/>
      <c r="U150" s="27"/>
      <c r="V150" s="114" t="s">
        <v>184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23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23</v>
      </c>
      <c r="AQ150" s="115"/>
      <c r="AR150" s="115"/>
      <c r="AS150" s="115"/>
      <c r="AT150" s="115"/>
      <c r="AU150" s="115">
        <v>23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23</v>
      </c>
      <c r="BF150" s="115"/>
      <c r="BG150" s="115"/>
      <c r="BH150" s="115"/>
      <c r="BI150" s="115"/>
    </row>
    <row r="151" spans="1:79" s="99" customFormat="1" ht="75" customHeight="1" x14ac:dyDescent="0.2">
      <c r="A151" s="89">
        <v>4</v>
      </c>
      <c r="B151" s="90"/>
      <c r="C151" s="90"/>
      <c r="D151" s="114" t="s">
        <v>187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183</v>
      </c>
      <c r="R151" s="27"/>
      <c r="S151" s="27"/>
      <c r="T151" s="27"/>
      <c r="U151" s="27"/>
      <c r="V151" s="114" t="s">
        <v>188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0</v>
      </c>
      <c r="AQ151" s="115"/>
      <c r="AR151" s="115"/>
      <c r="AS151" s="115"/>
      <c r="AT151" s="115"/>
      <c r="AU151" s="115">
        <v>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0</v>
      </c>
      <c r="BF151" s="115"/>
      <c r="BG151" s="115"/>
      <c r="BH151" s="115"/>
      <c r="BI151" s="115"/>
    </row>
    <row r="152" spans="1:79" s="99" customFormat="1" ht="45" customHeight="1" x14ac:dyDescent="0.2">
      <c r="A152" s="89">
        <v>4</v>
      </c>
      <c r="B152" s="90"/>
      <c r="C152" s="90"/>
      <c r="D152" s="114" t="s">
        <v>189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183</v>
      </c>
      <c r="R152" s="27"/>
      <c r="S152" s="27"/>
      <c r="T152" s="27"/>
      <c r="U152" s="27"/>
      <c r="V152" s="114" t="s">
        <v>190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0</v>
      </c>
      <c r="AQ152" s="115"/>
      <c r="AR152" s="115"/>
      <c r="AS152" s="115"/>
      <c r="AT152" s="115"/>
      <c r="AU152" s="115">
        <v>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0</v>
      </c>
      <c r="BF152" s="115"/>
      <c r="BG152" s="115"/>
      <c r="BH152" s="115"/>
      <c r="BI152" s="115"/>
    </row>
    <row r="153" spans="1:79" s="99" customFormat="1" ht="45" customHeight="1" x14ac:dyDescent="0.2">
      <c r="A153" s="89">
        <v>5</v>
      </c>
      <c r="B153" s="90"/>
      <c r="C153" s="90"/>
      <c r="D153" s="114" t="s">
        <v>191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183</v>
      </c>
      <c r="R153" s="27"/>
      <c r="S153" s="27"/>
      <c r="T153" s="27"/>
      <c r="U153" s="27"/>
      <c r="V153" s="114" t="s">
        <v>192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0</v>
      </c>
      <c r="AQ153" s="115"/>
      <c r="AR153" s="115"/>
      <c r="AS153" s="115"/>
      <c r="AT153" s="115"/>
      <c r="AU153" s="115">
        <v>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0</v>
      </c>
      <c r="BF153" s="115"/>
      <c r="BG153" s="115"/>
      <c r="BH153" s="115"/>
      <c r="BI153" s="115"/>
    </row>
    <row r="154" spans="1:79" s="99" customFormat="1" ht="90" customHeight="1" x14ac:dyDescent="0.2">
      <c r="A154" s="89">
        <v>5</v>
      </c>
      <c r="B154" s="90"/>
      <c r="C154" s="90"/>
      <c r="D154" s="114" t="s">
        <v>193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183</v>
      </c>
      <c r="R154" s="27"/>
      <c r="S154" s="27"/>
      <c r="T154" s="27"/>
      <c r="U154" s="27"/>
      <c r="V154" s="114" t="s">
        <v>188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0</v>
      </c>
      <c r="AQ154" s="115"/>
      <c r="AR154" s="115"/>
      <c r="AS154" s="115"/>
      <c r="AT154" s="115"/>
      <c r="AU154" s="115">
        <v>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0</v>
      </c>
      <c r="BF154" s="115"/>
      <c r="BG154" s="115"/>
      <c r="BH154" s="115"/>
      <c r="BI154" s="115"/>
    </row>
    <row r="155" spans="1:79" s="6" customFormat="1" ht="14.25" x14ac:dyDescent="0.2">
      <c r="A155" s="86">
        <v>0</v>
      </c>
      <c r="B155" s="87"/>
      <c r="C155" s="87"/>
      <c r="D155" s="113" t="s">
        <v>194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3"/>
      <c r="W155" s="101"/>
      <c r="X155" s="101"/>
      <c r="Y155" s="101"/>
      <c r="Z155" s="101"/>
      <c r="AA155" s="101"/>
      <c r="AB155" s="101"/>
      <c r="AC155" s="101"/>
      <c r="AD155" s="101"/>
      <c r="AE155" s="10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</row>
    <row r="156" spans="1:79" s="99" customFormat="1" ht="42.75" customHeight="1" x14ac:dyDescent="0.2">
      <c r="A156" s="89">
        <v>1</v>
      </c>
      <c r="B156" s="90"/>
      <c r="C156" s="90"/>
      <c r="D156" s="114" t="s">
        <v>195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183</v>
      </c>
      <c r="R156" s="27"/>
      <c r="S156" s="27"/>
      <c r="T156" s="27"/>
      <c r="U156" s="27"/>
      <c r="V156" s="114" t="s">
        <v>184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0</v>
      </c>
      <c r="AQ156" s="115"/>
      <c r="AR156" s="115"/>
      <c r="AS156" s="115"/>
      <c r="AT156" s="115"/>
      <c r="AU156" s="115">
        <v>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0</v>
      </c>
      <c r="BF156" s="115"/>
      <c r="BG156" s="115"/>
      <c r="BH156" s="115"/>
      <c r="BI156" s="115"/>
    </row>
    <row r="157" spans="1:79" s="99" customFormat="1" ht="45" customHeight="1" x14ac:dyDescent="0.2">
      <c r="A157" s="89">
        <v>2</v>
      </c>
      <c r="B157" s="90"/>
      <c r="C157" s="90"/>
      <c r="D157" s="114" t="s">
        <v>196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183</v>
      </c>
      <c r="R157" s="27"/>
      <c r="S157" s="27"/>
      <c r="T157" s="27"/>
      <c r="U157" s="27"/>
      <c r="V157" s="114" t="s">
        <v>184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0</v>
      </c>
      <c r="AQ157" s="115"/>
      <c r="AR157" s="115"/>
      <c r="AS157" s="115"/>
      <c r="AT157" s="115"/>
      <c r="AU157" s="115">
        <v>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0</v>
      </c>
      <c r="BF157" s="115"/>
      <c r="BG157" s="115"/>
      <c r="BH157" s="115"/>
      <c r="BI157" s="115"/>
    </row>
    <row r="158" spans="1:79" s="99" customFormat="1" ht="45" customHeight="1" x14ac:dyDescent="0.2">
      <c r="A158" s="89">
        <v>3</v>
      </c>
      <c r="B158" s="90"/>
      <c r="C158" s="90"/>
      <c r="D158" s="114" t="s">
        <v>197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183</v>
      </c>
      <c r="R158" s="27"/>
      <c r="S158" s="27"/>
      <c r="T158" s="27"/>
      <c r="U158" s="27"/>
      <c r="V158" s="114" t="s">
        <v>184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0</v>
      </c>
      <c r="AQ158" s="115"/>
      <c r="AR158" s="115"/>
      <c r="AS158" s="115"/>
      <c r="AT158" s="115"/>
      <c r="AU158" s="115">
        <v>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0</v>
      </c>
      <c r="BF158" s="115"/>
      <c r="BG158" s="115"/>
      <c r="BH158" s="115"/>
      <c r="BI158" s="115"/>
    </row>
    <row r="159" spans="1:79" s="99" customFormat="1" ht="60" customHeight="1" x14ac:dyDescent="0.2">
      <c r="A159" s="89">
        <v>4</v>
      </c>
      <c r="B159" s="90"/>
      <c r="C159" s="90"/>
      <c r="D159" s="114" t="s">
        <v>198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183</v>
      </c>
      <c r="R159" s="27"/>
      <c r="S159" s="27"/>
      <c r="T159" s="27"/>
      <c r="U159" s="27"/>
      <c r="V159" s="114" t="s">
        <v>190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</v>
      </c>
      <c r="AQ159" s="115"/>
      <c r="AR159" s="115"/>
      <c r="AS159" s="115"/>
      <c r="AT159" s="115"/>
      <c r="AU159" s="115">
        <v>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0</v>
      </c>
      <c r="BF159" s="115"/>
      <c r="BG159" s="115"/>
      <c r="BH159" s="115"/>
      <c r="BI159" s="115"/>
    </row>
    <row r="160" spans="1:79" s="99" customFormat="1" ht="75" customHeight="1" x14ac:dyDescent="0.2">
      <c r="A160" s="89">
        <v>4</v>
      </c>
      <c r="B160" s="90"/>
      <c r="C160" s="90"/>
      <c r="D160" s="114" t="s">
        <v>199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183</v>
      </c>
      <c r="R160" s="27"/>
      <c r="S160" s="27"/>
      <c r="T160" s="27"/>
      <c r="U160" s="27"/>
      <c r="V160" s="114" t="s">
        <v>188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</v>
      </c>
      <c r="AQ160" s="115"/>
      <c r="AR160" s="115"/>
      <c r="AS160" s="115"/>
      <c r="AT160" s="115"/>
      <c r="AU160" s="115">
        <v>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0</v>
      </c>
      <c r="BF160" s="115"/>
      <c r="BG160" s="115"/>
      <c r="BH160" s="115"/>
      <c r="BI160" s="115"/>
    </row>
    <row r="161" spans="1:64" s="99" customFormat="1" ht="60" customHeight="1" x14ac:dyDescent="0.2">
      <c r="A161" s="89">
        <v>5</v>
      </c>
      <c r="B161" s="90"/>
      <c r="C161" s="90"/>
      <c r="D161" s="114" t="s">
        <v>200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183</v>
      </c>
      <c r="R161" s="27"/>
      <c r="S161" s="27"/>
      <c r="T161" s="27"/>
      <c r="U161" s="27"/>
      <c r="V161" s="114" t="s">
        <v>192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64" s="99" customFormat="1" ht="75" customHeight="1" x14ac:dyDescent="0.2">
      <c r="A162" s="89">
        <v>5</v>
      </c>
      <c r="B162" s="90"/>
      <c r="C162" s="90"/>
      <c r="D162" s="114" t="s">
        <v>201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183</v>
      </c>
      <c r="R162" s="27"/>
      <c r="S162" s="27"/>
      <c r="T162" s="27"/>
      <c r="U162" s="27"/>
      <c r="V162" s="114" t="s">
        <v>188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64" s="6" customFormat="1" ht="14.25" x14ac:dyDescent="0.2">
      <c r="A163" s="86">
        <v>0</v>
      </c>
      <c r="B163" s="87"/>
      <c r="C163" s="87"/>
      <c r="D163" s="113" t="s">
        <v>202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64" s="99" customFormat="1" ht="28.5" customHeight="1" x14ac:dyDescent="0.2">
      <c r="A164" s="89">
        <v>1</v>
      </c>
      <c r="B164" s="90"/>
      <c r="C164" s="90"/>
      <c r="D164" s="114" t="s">
        <v>203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204</v>
      </c>
      <c r="R164" s="27"/>
      <c r="S164" s="27"/>
      <c r="T164" s="27"/>
      <c r="U164" s="27"/>
      <c r="V164" s="114" t="s">
        <v>184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0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0</v>
      </c>
      <c r="AQ164" s="115"/>
      <c r="AR164" s="115"/>
      <c r="AS164" s="115"/>
      <c r="AT164" s="115"/>
      <c r="AU164" s="115">
        <v>0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0</v>
      </c>
      <c r="BF164" s="115"/>
      <c r="BG164" s="115"/>
      <c r="BH164" s="115"/>
      <c r="BI164" s="115"/>
    </row>
    <row r="165" spans="1:64" s="99" customFormat="1" ht="45" customHeight="1" x14ac:dyDescent="0.2">
      <c r="A165" s="89">
        <v>2</v>
      </c>
      <c r="B165" s="90"/>
      <c r="C165" s="90"/>
      <c r="D165" s="114" t="s">
        <v>205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204</v>
      </c>
      <c r="R165" s="27"/>
      <c r="S165" s="27"/>
      <c r="T165" s="27"/>
      <c r="U165" s="27"/>
      <c r="V165" s="114" t="s">
        <v>206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64" s="99" customFormat="1" ht="75" customHeight="1" x14ac:dyDescent="0.2">
      <c r="A166" s="89">
        <v>2</v>
      </c>
      <c r="B166" s="90"/>
      <c r="C166" s="90"/>
      <c r="D166" s="114" t="s">
        <v>207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204</v>
      </c>
      <c r="R166" s="27"/>
      <c r="S166" s="27"/>
      <c r="T166" s="27"/>
      <c r="U166" s="27"/>
      <c r="V166" s="114" t="s">
        <v>208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64" s="99" customFormat="1" ht="75" customHeight="1" x14ac:dyDescent="0.2">
      <c r="A167" s="89">
        <v>3</v>
      </c>
      <c r="B167" s="90"/>
      <c r="C167" s="90"/>
      <c r="D167" s="114" t="s">
        <v>209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204</v>
      </c>
      <c r="R167" s="27"/>
      <c r="S167" s="27"/>
      <c r="T167" s="27"/>
      <c r="U167" s="27"/>
      <c r="V167" s="114" t="s">
        <v>210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</row>
    <row r="168" spans="1:64" s="99" customFormat="1" ht="60" customHeight="1" x14ac:dyDescent="0.2">
      <c r="A168" s="89">
        <v>3</v>
      </c>
      <c r="B168" s="90"/>
      <c r="C168" s="90"/>
      <c r="D168" s="114" t="s">
        <v>211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204</v>
      </c>
      <c r="R168" s="27"/>
      <c r="S168" s="27"/>
      <c r="T168" s="27"/>
      <c r="U168" s="27"/>
      <c r="V168" s="114" t="s">
        <v>208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69" spans="1:64" s="6" customFormat="1" ht="14.25" x14ac:dyDescent="0.2">
      <c r="A169" s="86">
        <v>0</v>
      </c>
      <c r="B169" s="87"/>
      <c r="C169" s="87"/>
      <c r="D169" s="113" t="s">
        <v>212</v>
      </c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2"/>
      <c r="Q169" s="111"/>
      <c r="R169" s="111"/>
      <c r="S169" s="111"/>
      <c r="T169" s="111"/>
      <c r="U169" s="111"/>
      <c r="V169" s="113"/>
      <c r="W169" s="101"/>
      <c r="X169" s="101"/>
      <c r="Y169" s="101"/>
      <c r="Z169" s="101"/>
      <c r="AA169" s="101"/>
      <c r="AB169" s="101"/>
      <c r="AC169" s="101"/>
      <c r="AD169" s="101"/>
      <c r="AE169" s="10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</row>
    <row r="170" spans="1:64" s="99" customFormat="1" ht="71.25" customHeight="1" x14ac:dyDescent="0.2">
      <c r="A170" s="89">
        <v>0</v>
      </c>
      <c r="B170" s="90"/>
      <c r="C170" s="90"/>
      <c r="D170" s="114" t="s">
        <v>213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214</v>
      </c>
      <c r="R170" s="27"/>
      <c r="S170" s="27"/>
      <c r="T170" s="27"/>
      <c r="U170" s="27"/>
      <c r="V170" s="114" t="s">
        <v>210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</row>
    <row r="171" spans="1:64" s="99" customFormat="1" ht="45" customHeight="1" x14ac:dyDescent="0.2">
      <c r="A171" s="89">
        <v>0</v>
      </c>
      <c r="B171" s="90"/>
      <c r="C171" s="90"/>
      <c r="D171" s="114" t="s">
        <v>215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214</v>
      </c>
      <c r="R171" s="27"/>
      <c r="S171" s="27"/>
      <c r="T171" s="27"/>
      <c r="U171" s="27"/>
      <c r="V171" s="114" t="s">
        <v>210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0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0</v>
      </c>
      <c r="AQ171" s="115"/>
      <c r="AR171" s="115"/>
      <c r="AS171" s="115"/>
      <c r="AT171" s="115"/>
      <c r="AU171" s="115">
        <v>0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0</v>
      </c>
      <c r="BF171" s="115"/>
      <c r="BG171" s="115"/>
      <c r="BH171" s="115"/>
      <c r="BI171" s="115"/>
    </row>
    <row r="172" spans="1:64" s="99" customFormat="1" ht="30" customHeight="1" x14ac:dyDescent="0.2">
      <c r="A172" s="89">
        <v>1</v>
      </c>
      <c r="B172" s="90"/>
      <c r="C172" s="90"/>
      <c r="D172" s="114" t="s">
        <v>216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214</v>
      </c>
      <c r="R172" s="27"/>
      <c r="S172" s="27"/>
      <c r="T172" s="27"/>
      <c r="U172" s="27"/>
      <c r="V172" s="114" t="s">
        <v>210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100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100</v>
      </c>
      <c r="AQ172" s="115"/>
      <c r="AR172" s="115"/>
      <c r="AS172" s="115"/>
      <c r="AT172" s="115"/>
      <c r="AU172" s="115">
        <v>100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100</v>
      </c>
      <c r="BF172" s="115"/>
      <c r="BG172" s="115"/>
      <c r="BH172" s="115"/>
      <c r="BI172" s="115"/>
    </row>
    <row r="173" spans="1:64" s="99" customFormat="1" ht="60" customHeight="1" x14ac:dyDescent="0.2">
      <c r="A173" s="89">
        <v>2</v>
      </c>
      <c r="B173" s="90"/>
      <c r="C173" s="90"/>
      <c r="D173" s="114" t="s">
        <v>217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214</v>
      </c>
      <c r="R173" s="27"/>
      <c r="S173" s="27"/>
      <c r="T173" s="27"/>
      <c r="U173" s="27"/>
      <c r="V173" s="114" t="s">
        <v>210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0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0</v>
      </c>
      <c r="AQ173" s="115"/>
      <c r="AR173" s="115"/>
      <c r="AS173" s="115"/>
      <c r="AT173" s="115"/>
      <c r="AU173" s="115">
        <v>0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0</v>
      </c>
      <c r="BF173" s="115"/>
      <c r="BG173" s="115"/>
      <c r="BH173" s="115"/>
      <c r="BI173" s="115"/>
    </row>
    <row r="174" spans="1:64" s="99" customFormat="1" ht="75" customHeight="1" x14ac:dyDescent="0.2">
      <c r="A174" s="89">
        <v>3</v>
      </c>
      <c r="B174" s="90"/>
      <c r="C174" s="90"/>
      <c r="D174" s="114" t="s">
        <v>218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214</v>
      </c>
      <c r="R174" s="27"/>
      <c r="S174" s="27"/>
      <c r="T174" s="27"/>
      <c r="U174" s="27"/>
      <c r="V174" s="114" t="s">
        <v>210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0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0</v>
      </c>
      <c r="AQ174" s="115"/>
      <c r="AR174" s="115"/>
      <c r="AS174" s="115"/>
      <c r="AT174" s="115"/>
      <c r="AU174" s="115">
        <v>0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0</v>
      </c>
      <c r="BF174" s="115"/>
      <c r="BG174" s="115"/>
      <c r="BH174" s="115"/>
      <c r="BI174" s="115"/>
    </row>
    <row r="176" spans="1:64" ht="14.25" customHeight="1" x14ac:dyDescent="0.2">
      <c r="A176" s="29" t="s">
        <v>124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44" t="s">
        <v>235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</row>
    <row r="178" spans="1:79" ht="12.95" customHeight="1" x14ac:dyDescent="0.2">
      <c r="A178" s="51" t="s">
        <v>19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27" t="s">
        <v>236</v>
      </c>
      <c r="V178" s="27"/>
      <c r="W178" s="27"/>
      <c r="X178" s="27"/>
      <c r="Y178" s="27"/>
      <c r="Z178" s="27"/>
      <c r="AA178" s="27"/>
      <c r="AB178" s="27"/>
      <c r="AC178" s="27"/>
      <c r="AD178" s="27"/>
      <c r="AE178" s="27" t="s">
        <v>239</v>
      </c>
      <c r="AF178" s="27"/>
      <c r="AG178" s="27"/>
      <c r="AH178" s="27"/>
      <c r="AI178" s="27"/>
      <c r="AJ178" s="27"/>
      <c r="AK178" s="27"/>
      <c r="AL178" s="27"/>
      <c r="AM178" s="27"/>
      <c r="AN178" s="27"/>
      <c r="AO178" s="27" t="s">
        <v>247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 t="s">
        <v>257</v>
      </c>
      <c r="AZ178" s="27"/>
      <c r="BA178" s="27"/>
      <c r="BB178" s="27"/>
      <c r="BC178" s="27"/>
      <c r="BD178" s="27"/>
      <c r="BE178" s="27"/>
      <c r="BF178" s="27"/>
      <c r="BG178" s="27"/>
      <c r="BH178" s="27"/>
      <c r="BI178" s="27" t="s">
        <v>262</v>
      </c>
      <c r="BJ178" s="27"/>
      <c r="BK178" s="27"/>
      <c r="BL178" s="27"/>
      <c r="BM178" s="27"/>
      <c r="BN178" s="27"/>
      <c r="BO178" s="27"/>
      <c r="BP178" s="27"/>
      <c r="BQ178" s="27"/>
      <c r="BR178" s="27"/>
    </row>
    <row r="179" spans="1:79" ht="30" customHeight="1" x14ac:dyDescent="0.2">
      <c r="A179" s="54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6"/>
      <c r="U179" s="27" t="s">
        <v>4</v>
      </c>
      <c r="V179" s="27"/>
      <c r="W179" s="27"/>
      <c r="X179" s="27"/>
      <c r="Y179" s="27"/>
      <c r="Z179" s="27" t="s">
        <v>3</v>
      </c>
      <c r="AA179" s="27"/>
      <c r="AB179" s="27"/>
      <c r="AC179" s="27"/>
      <c r="AD179" s="27"/>
      <c r="AE179" s="27" t="s">
        <v>4</v>
      </c>
      <c r="AF179" s="27"/>
      <c r="AG179" s="27"/>
      <c r="AH179" s="27"/>
      <c r="AI179" s="27"/>
      <c r="AJ179" s="27" t="s">
        <v>3</v>
      </c>
      <c r="AK179" s="27"/>
      <c r="AL179" s="27"/>
      <c r="AM179" s="27"/>
      <c r="AN179" s="27"/>
      <c r="AO179" s="27" t="s">
        <v>4</v>
      </c>
      <c r="AP179" s="27"/>
      <c r="AQ179" s="27"/>
      <c r="AR179" s="27"/>
      <c r="AS179" s="27"/>
      <c r="AT179" s="27" t="s">
        <v>3</v>
      </c>
      <c r="AU179" s="27"/>
      <c r="AV179" s="27"/>
      <c r="AW179" s="27"/>
      <c r="AX179" s="27"/>
      <c r="AY179" s="27" t="s">
        <v>4</v>
      </c>
      <c r="AZ179" s="27"/>
      <c r="BA179" s="27"/>
      <c r="BB179" s="27"/>
      <c r="BC179" s="27"/>
      <c r="BD179" s="27" t="s">
        <v>3</v>
      </c>
      <c r="BE179" s="27"/>
      <c r="BF179" s="27"/>
      <c r="BG179" s="27"/>
      <c r="BH179" s="27"/>
      <c r="BI179" s="27" t="s">
        <v>4</v>
      </c>
      <c r="BJ179" s="27"/>
      <c r="BK179" s="27"/>
      <c r="BL179" s="27"/>
      <c r="BM179" s="27"/>
      <c r="BN179" s="27" t="s">
        <v>3</v>
      </c>
      <c r="BO179" s="27"/>
      <c r="BP179" s="27"/>
      <c r="BQ179" s="27"/>
      <c r="BR179" s="27"/>
    </row>
    <row r="180" spans="1:79" ht="15" customHeight="1" x14ac:dyDescent="0.2">
      <c r="A180" s="36">
        <v>1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8"/>
      <c r="U180" s="27">
        <v>2</v>
      </c>
      <c r="V180" s="27"/>
      <c r="W180" s="27"/>
      <c r="X180" s="27"/>
      <c r="Y180" s="27"/>
      <c r="Z180" s="27">
        <v>3</v>
      </c>
      <c r="AA180" s="27"/>
      <c r="AB180" s="27"/>
      <c r="AC180" s="27"/>
      <c r="AD180" s="27"/>
      <c r="AE180" s="27">
        <v>4</v>
      </c>
      <c r="AF180" s="27"/>
      <c r="AG180" s="27"/>
      <c r="AH180" s="27"/>
      <c r="AI180" s="27"/>
      <c r="AJ180" s="27">
        <v>5</v>
      </c>
      <c r="AK180" s="27"/>
      <c r="AL180" s="27"/>
      <c r="AM180" s="27"/>
      <c r="AN180" s="27"/>
      <c r="AO180" s="27">
        <v>6</v>
      </c>
      <c r="AP180" s="27"/>
      <c r="AQ180" s="27"/>
      <c r="AR180" s="27"/>
      <c r="AS180" s="27"/>
      <c r="AT180" s="27">
        <v>7</v>
      </c>
      <c r="AU180" s="27"/>
      <c r="AV180" s="27"/>
      <c r="AW180" s="27"/>
      <c r="AX180" s="27"/>
      <c r="AY180" s="27">
        <v>8</v>
      </c>
      <c r="AZ180" s="27"/>
      <c r="BA180" s="27"/>
      <c r="BB180" s="27"/>
      <c r="BC180" s="27"/>
      <c r="BD180" s="27">
        <v>9</v>
      </c>
      <c r="BE180" s="27"/>
      <c r="BF180" s="27"/>
      <c r="BG180" s="27"/>
      <c r="BH180" s="27"/>
      <c r="BI180" s="27">
        <v>10</v>
      </c>
      <c r="BJ180" s="27"/>
      <c r="BK180" s="27"/>
      <c r="BL180" s="27"/>
      <c r="BM180" s="27"/>
      <c r="BN180" s="27">
        <v>11</v>
      </c>
      <c r="BO180" s="27"/>
      <c r="BP180" s="27"/>
      <c r="BQ180" s="27"/>
      <c r="BR180" s="27"/>
    </row>
    <row r="181" spans="1:79" s="1" customFormat="1" ht="15.75" hidden="1" customHeight="1" x14ac:dyDescent="0.2">
      <c r="A181" s="39" t="s">
        <v>57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1"/>
      <c r="U181" s="26" t="s">
        <v>65</v>
      </c>
      <c r="V181" s="26"/>
      <c r="W181" s="26"/>
      <c r="X181" s="26"/>
      <c r="Y181" s="26"/>
      <c r="Z181" s="30" t="s">
        <v>66</v>
      </c>
      <c r="AA181" s="30"/>
      <c r="AB181" s="30"/>
      <c r="AC181" s="30"/>
      <c r="AD181" s="30"/>
      <c r="AE181" s="26" t="s">
        <v>67</v>
      </c>
      <c r="AF181" s="26"/>
      <c r="AG181" s="26"/>
      <c r="AH181" s="26"/>
      <c r="AI181" s="26"/>
      <c r="AJ181" s="30" t="s">
        <v>68</v>
      </c>
      <c r="AK181" s="30"/>
      <c r="AL181" s="30"/>
      <c r="AM181" s="30"/>
      <c r="AN181" s="30"/>
      <c r="AO181" s="26" t="s">
        <v>58</v>
      </c>
      <c r="AP181" s="26"/>
      <c r="AQ181" s="26"/>
      <c r="AR181" s="26"/>
      <c r="AS181" s="26"/>
      <c r="AT181" s="30" t="s">
        <v>59</v>
      </c>
      <c r="AU181" s="30"/>
      <c r="AV181" s="30"/>
      <c r="AW181" s="30"/>
      <c r="AX181" s="30"/>
      <c r="AY181" s="26" t="s">
        <v>60</v>
      </c>
      <c r="AZ181" s="26"/>
      <c r="BA181" s="26"/>
      <c r="BB181" s="26"/>
      <c r="BC181" s="26"/>
      <c r="BD181" s="30" t="s">
        <v>61</v>
      </c>
      <c r="BE181" s="30"/>
      <c r="BF181" s="30"/>
      <c r="BG181" s="30"/>
      <c r="BH181" s="30"/>
      <c r="BI181" s="26" t="s">
        <v>62</v>
      </c>
      <c r="BJ181" s="26"/>
      <c r="BK181" s="26"/>
      <c r="BL181" s="26"/>
      <c r="BM181" s="26"/>
      <c r="BN181" s="30" t="s">
        <v>63</v>
      </c>
      <c r="BO181" s="30"/>
      <c r="BP181" s="30"/>
      <c r="BQ181" s="30"/>
      <c r="BR181" s="30"/>
      <c r="CA181" t="s">
        <v>41</v>
      </c>
    </row>
    <row r="182" spans="1:79" s="6" customFormat="1" ht="12.75" customHeight="1" x14ac:dyDescent="0.2">
      <c r="A182" s="86" t="s">
        <v>147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8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CA182" s="6" t="s">
        <v>42</v>
      </c>
    </row>
    <row r="183" spans="1:79" s="99" customFormat="1" ht="38.25" customHeight="1" x14ac:dyDescent="0.2">
      <c r="A183" s="92" t="s">
        <v>219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4"/>
      <c r="U183" s="117" t="s">
        <v>173</v>
      </c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 t="s">
        <v>173</v>
      </c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 t="s">
        <v>173</v>
      </c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 t="s">
        <v>173</v>
      </c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 t="s">
        <v>173</v>
      </c>
      <c r="BJ183" s="117"/>
      <c r="BK183" s="117"/>
      <c r="BL183" s="117"/>
      <c r="BM183" s="117"/>
      <c r="BN183" s="117"/>
      <c r="BO183" s="117"/>
      <c r="BP183" s="117"/>
      <c r="BQ183" s="117"/>
      <c r="BR183" s="117"/>
    </row>
    <row r="186" spans="1:79" ht="14.25" customHeight="1" x14ac:dyDescent="0.2">
      <c r="A186" s="29" t="s">
        <v>125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">
      <c r="A187" s="51" t="s">
        <v>6</v>
      </c>
      <c r="B187" s="52"/>
      <c r="C187" s="52"/>
      <c r="D187" s="51" t="s">
        <v>10</v>
      </c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3"/>
      <c r="W187" s="27" t="s">
        <v>236</v>
      </c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 t="s">
        <v>240</v>
      </c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 t="s">
        <v>252</v>
      </c>
      <c r="AV187" s="27"/>
      <c r="AW187" s="27"/>
      <c r="AX187" s="27"/>
      <c r="AY187" s="27"/>
      <c r="AZ187" s="27"/>
      <c r="BA187" s="27" t="s">
        <v>258</v>
      </c>
      <c r="BB187" s="27"/>
      <c r="BC187" s="27"/>
      <c r="BD187" s="27"/>
      <c r="BE187" s="27"/>
      <c r="BF187" s="27"/>
      <c r="BG187" s="27" t="s">
        <v>267</v>
      </c>
      <c r="BH187" s="27"/>
      <c r="BI187" s="27"/>
      <c r="BJ187" s="27"/>
      <c r="BK187" s="27"/>
      <c r="BL187" s="27"/>
    </row>
    <row r="188" spans="1:79" ht="15" customHeight="1" x14ac:dyDescent="0.2">
      <c r="A188" s="71"/>
      <c r="B188" s="72"/>
      <c r="C188" s="72"/>
      <c r="D188" s="71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3"/>
      <c r="W188" s="27" t="s">
        <v>4</v>
      </c>
      <c r="X188" s="27"/>
      <c r="Y188" s="27"/>
      <c r="Z188" s="27"/>
      <c r="AA188" s="27"/>
      <c r="AB188" s="27"/>
      <c r="AC188" s="27" t="s">
        <v>3</v>
      </c>
      <c r="AD188" s="27"/>
      <c r="AE188" s="27"/>
      <c r="AF188" s="27"/>
      <c r="AG188" s="27"/>
      <c r="AH188" s="27"/>
      <c r="AI188" s="27" t="s">
        <v>4</v>
      </c>
      <c r="AJ188" s="27"/>
      <c r="AK188" s="27"/>
      <c r="AL188" s="27"/>
      <c r="AM188" s="27"/>
      <c r="AN188" s="27"/>
      <c r="AO188" s="27" t="s">
        <v>3</v>
      </c>
      <c r="AP188" s="27"/>
      <c r="AQ188" s="27"/>
      <c r="AR188" s="27"/>
      <c r="AS188" s="27"/>
      <c r="AT188" s="27"/>
      <c r="AU188" s="74" t="s">
        <v>4</v>
      </c>
      <c r="AV188" s="74"/>
      <c r="AW188" s="74"/>
      <c r="AX188" s="74" t="s">
        <v>3</v>
      </c>
      <c r="AY188" s="74"/>
      <c r="AZ188" s="74"/>
      <c r="BA188" s="74" t="s">
        <v>4</v>
      </c>
      <c r="BB188" s="74"/>
      <c r="BC188" s="74"/>
      <c r="BD188" s="74" t="s">
        <v>3</v>
      </c>
      <c r="BE188" s="74"/>
      <c r="BF188" s="74"/>
      <c r="BG188" s="74" t="s">
        <v>4</v>
      </c>
      <c r="BH188" s="74"/>
      <c r="BI188" s="74"/>
      <c r="BJ188" s="74" t="s">
        <v>3</v>
      </c>
      <c r="BK188" s="74"/>
      <c r="BL188" s="74"/>
    </row>
    <row r="189" spans="1:79" ht="57" customHeight="1" x14ac:dyDescent="0.2">
      <c r="A189" s="54"/>
      <c r="B189" s="55"/>
      <c r="C189" s="55"/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6"/>
      <c r="W189" s="27" t="s">
        <v>12</v>
      </c>
      <c r="X189" s="27"/>
      <c r="Y189" s="27"/>
      <c r="Z189" s="27" t="s">
        <v>11</v>
      </c>
      <c r="AA189" s="27"/>
      <c r="AB189" s="27"/>
      <c r="AC189" s="27" t="s">
        <v>12</v>
      </c>
      <c r="AD189" s="27"/>
      <c r="AE189" s="27"/>
      <c r="AF189" s="27" t="s">
        <v>11</v>
      </c>
      <c r="AG189" s="27"/>
      <c r="AH189" s="27"/>
      <c r="AI189" s="27" t="s">
        <v>12</v>
      </c>
      <c r="AJ189" s="27"/>
      <c r="AK189" s="27"/>
      <c r="AL189" s="27" t="s">
        <v>11</v>
      </c>
      <c r="AM189" s="27"/>
      <c r="AN189" s="27"/>
      <c r="AO189" s="27" t="s">
        <v>12</v>
      </c>
      <c r="AP189" s="27"/>
      <c r="AQ189" s="27"/>
      <c r="AR189" s="27" t="s">
        <v>11</v>
      </c>
      <c r="AS189" s="27"/>
      <c r="AT189" s="27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</row>
    <row r="190" spans="1:79" ht="15" customHeight="1" x14ac:dyDescent="0.2">
      <c r="A190" s="36">
        <v>1</v>
      </c>
      <c r="B190" s="37"/>
      <c r="C190" s="37"/>
      <c r="D190" s="36">
        <v>2</v>
      </c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8"/>
      <c r="W190" s="27">
        <v>3</v>
      </c>
      <c r="X190" s="27"/>
      <c r="Y190" s="27"/>
      <c r="Z190" s="27">
        <v>4</v>
      </c>
      <c r="AA190" s="27"/>
      <c r="AB190" s="27"/>
      <c r="AC190" s="27">
        <v>5</v>
      </c>
      <c r="AD190" s="27"/>
      <c r="AE190" s="27"/>
      <c r="AF190" s="27">
        <v>6</v>
      </c>
      <c r="AG190" s="27"/>
      <c r="AH190" s="27"/>
      <c r="AI190" s="27">
        <v>7</v>
      </c>
      <c r="AJ190" s="27"/>
      <c r="AK190" s="27"/>
      <c r="AL190" s="27">
        <v>8</v>
      </c>
      <c r="AM190" s="27"/>
      <c r="AN190" s="27"/>
      <c r="AO190" s="27">
        <v>9</v>
      </c>
      <c r="AP190" s="27"/>
      <c r="AQ190" s="27"/>
      <c r="AR190" s="27">
        <v>10</v>
      </c>
      <c r="AS190" s="27"/>
      <c r="AT190" s="27"/>
      <c r="AU190" s="27">
        <v>11</v>
      </c>
      <c r="AV190" s="27"/>
      <c r="AW190" s="27"/>
      <c r="AX190" s="27">
        <v>12</v>
      </c>
      <c r="AY190" s="27"/>
      <c r="AZ190" s="27"/>
      <c r="BA190" s="27">
        <v>13</v>
      </c>
      <c r="BB190" s="27"/>
      <c r="BC190" s="27"/>
      <c r="BD190" s="27">
        <v>14</v>
      </c>
      <c r="BE190" s="27"/>
      <c r="BF190" s="27"/>
      <c r="BG190" s="27">
        <v>15</v>
      </c>
      <c r="BH190" s="27"/>
      <c r="BI190" s="27"/>
      <c r="BJ190" s="27">
        <v>16</v>
      </c>
      <c r="BK190" s="27"/>
      <c r="BL190" s="27"/>
    </row>
    <row r="191" spans="1:79" s="1" customFormat="1" ht="12.75" hidden="1" customHeight="1" x14ac:dyDescent="0.2">
      <c r="A191" s="39" t="s">
        <v>69</v>
      </c>
      <c r="B191" s="40"/>
      <c r="C191" s="40"/>
      <c r="D191" s="39" t="s">
        <v>57</v>
      </c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1"/>
      <c r="W191" s="26" t="s">
        <v>72</v>
      </c>
      <c r="X191" s="26"/>
      <c r="Y191" s="26"/>
      <c r="Z191" s="26" t="s">
        <v>73</v>
      </c>
      <c r="AA191" s="26"/>
      <c r="AB191" s="26"/>
      <c r="AC191" s="30" t="s">
        <v>74</v>
      </c>
      <c r="AD191" s="30"/>
      <c r="AE191" s="30"/>
      <c r="AF191" s="30" t="s">
        <v>75</v>
      </c>
      <c r="AG191" s="30"/>
      <c r="AH191" s="30"/>
      <c r="AI191" s="26" t="s">
        <v>76</v>
      </c>
      <c r="AJ191" s="26"/>
      <c r="AK191" s="26"/>
      <c r="AL191" s="26" t="s">
        <v>77</v>
      </c>
      <c r="AM191" s="26"/>
      <c r="AN191" s="26"/>
      <c r="AO191" s="30" t="s">
        <v>104</v>
      </c>
      <c r="AP191" s="30"/>
      <c r="AQ191" s="30"/>
      <c r="AR191" s="30" t="s">
        <v>78</v>
      </c>
      <c r="AS191" s="30"/>
      <c r="AT191" s="30"/>
      <c r="AU191" s="26" t="s">
        <v>105</v>
      </c>
      <c r="AV191" s="26"/>
      <c r="AW191" s="26"/>
      <c r="AX191" s="30" t="s">
        <v>106</v>
      </c>
      <c r="AY191" s="30"/>
      <c r="AZ191" s="30"/>
      <c r="BA191" s="26" t="s">
        <v>107</v>
      </c>
      <c r="BB191" s="26"/>
      <c r="BC191" s="26"/>
      <c r="BD191" s="30" t="s">
        <v>108</v>
      </c>
      <c r="BE191" s="30"/>
      <c r="BF191" s="30"/>
      <c r="BG191" s="26" t="s">
        <v>109</v>
      </c>
      <c r="BH191" s="26"/>
      <c r="BI191" s="26"/>
      <c r="BJ191" s="30" t="s">
        <v>110</v>
      </c>
      <c r="BK191" s="30"/>
      <c r="BL191" s="30"/>
      <c r="CA191" s="1" t="s">
        <v>103</v>
      </c>
    </row>
    <row r="192" spans="1:79" s="6" customFormat="1" ht="12.75" customHeight="1" x14ac:dyDescent="0.2">
      <c r="A192" s="86">
        <v>1</v>
      </c>
      <c r="B192" s="87"/>
      <c r="C192" s="87"/>
      <c r="D192" s="100" t="s">
        <v>220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CA192" s="6" t="s">
        <v>43</v>
      </c>
    </row>
    <row r="193" spans="1:79" s="99" customFormat="1" ht="25.5" customHeight="1" x14ac:dyDescent="0.2">
      <c r="A193" s="89">
        <v>2</v>
      </c>
      <c r="B193" s="90"/>
      <c r="C193" s="90"/>
      <c r="D193" s="92" t="s">
        <v>221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4"/>
      <c r="W193" s="115" t="s">
        <v>173</v>
      </c>
      <c r="X193" s="115"/>
      <c r="Y193" s="115"/>
      <c r="Z193" s="115" t="s">
        <v>173</v>
      </c>
      <c r="AA193" s="115"/>
      <c r="AB193" s="115"/>
      <c r="AC193" s="115"/>
      <c r="AD193" s="115"/>
      <c r="AE193" s="115"/>
      <c r="AF193" s="115"/>
      <c r="AG193" s="115"/>
      <c r="AH193" s="115"/>
      <c r="AI193" s="115" t="s">
        <v>173</v>
      </c>
      <c r="AJ193" s="115"/>
      <c r="AK193" s="115"/>
      <c r="AL193" s="115" t="s">
        <v>173</v>
      </c>
      <c r="AM193" s="115"/>
      <c r="AN193" s="115"/>
      <c r="AO193" s="115"/>
      <c r="AP193" s="115"/>
      <c r="AQ193" s="115"/>
      <c r="AR193" s="115"/>
      <c r="AS193" s="115"/>
      <c r="AT193" s="115"/>
      <c r="AU193" s="115" t="s">
        <v>173</v>
      </c>
      <c r="AV193" s="115"/>
      <c r="AW193" s="115"/>
      <c r="AX193" s="115"/>
      <c r="AY193" s="115"/>
      <c r="AZ193" s="115"/>
      <c r="BA193" s="115" t="s">
        <v>173</v>
      </c>
      <c r="BB193" s="115"/>
      <c r="BC193" s="115"/>
      <c r="BD193" s="115"/>
      <c r="BE193" s="115"/>
      <c r="BF193" s="115"/>
      <c r="BG193" s="115" t="s">
        <v>173</v>
      </c>
      <c r="BH193" s="115"/>
      <c r="BI193" s="115"/>
      <c r="BJ193" s="115"/>
      <c r="BK193" s="115"/>
      <c r="BL193" s="115"/>
    </row>
    <row r="196" spans="1:79" ht="14.25" customHeight="1" x14ac:dyDescent="0.2">
      <c r="A196" s="29" t="s">
        <v>153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4.25" customHeight="1" x14ac:dyDescent="0.2">
      <c r="A197" s="29" t="s">
        <v>253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</row>
    <row r="198" spans="1:79" ht="15" customHeight="1" x14ac:dyDescent="0.2">
      <c r="A198" s="31" t="s">
        <v>235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</row>
    <row r="199" spans="1:79" ht="15" customHeight="1" x14ac:dyDescent="0.2">
      <c r="A199" s="27" t="s">
        <v>6</v>
      </c>
      <c r="B199" s="27"/>
      <c r="C199" s="27"/>
      <c r="D199" s="27"/>
      <c r="E199" s="27"/>
      <c r="F199" s="27"/>
      <c r="G199" s="27" t="s">
        <v>126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13</v>
      </c>
      <c r="U199" s="27"/>
      <c r="V199" s="27"/>
      <c r="W199" s="27"/>
      <c r="X199" s="27"/>
      <c r="Y199" s="27"/>
      <c r="Z199" s="27"/>
      <c r="AA199" s="36" t="s">
        <v>236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6" t="s">
        <v>239</v>
      </c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8"/>
      <c r="BE199" s="36" t="s">
        <v>247</v>
      </c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8"/>
    </row>
    <row r="200" spans="1:79" ht="32.1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 t="s">
        <v>4</v>
      </c>
      <c r="AB200" s="27"/>
      <c r="AC200" s="27"/>
      <c r="AD200" s="27"/>
      <c r="AE200" s="27"/>
      <c r="AF200" s="27" t="s">
        <v>3</v>
      </c>
      <c r="AG200" s="27"/>
      <c r="AH200" s="27"/>
      <c r="AI200" s="27"/>
      <c r="AJ200" s="27"/>
      <c r="AK200" s="27" t="s">
        <v>89</v>
      </c>
      <c r="AL200" s="27"/>
      <c r="AM200" s="27"/>
      <c r="AN200" s="27"/>
      <c r="AO200" s="27"/>
      <c r="AP200" s="27" t="s">
        <v>4</v>
      </c>
      <c r="AQ200" s="27"/>
      <c r="AR200" s="27"/>
      <c r="AS200" s="27"/>
      <c r="AT200" s="27"/>
      <c r="AU200" s="27" t="s">
        <v>3</v>
      </c>
      <c r="AV200" s="27"/>
      <c r="AW200" s="27"/>
      <c r="AX200" s="27"/>
      <c r="AY200" s="27"/>
      <c r="AZ200" s="27" t="s">
        <v>96</v>
      </c>
      <c r="BA200" s="27"/>
      <c r="BB200" s="27"/>
      <c r="BC200" s="27"/>
      <c r="BD200" s="27"/>
      <c r="BE200" s="27" t="s">
        <v>4</v>
      </c>
      <c r="BF200" s="27"/>
      <c r="BG200" s="27"/>
      <c r="BH200" s="27"/>
      <c r="BI200" s="27"/>
      <c r="BJ200" s="27" t="s">
        <v>3</v>
      </c>
      <c r="BK200" s="27"/>
      <c r="BL200" s="27"/>
      <c r="BM200" s="27"/>
      <c r="BN200" s="27"/>
      <c r="BO200" s="27" t="s">
        <v>127</v>
      </c>
      <c r="BP200" s="27"/>
      <c r="BQ200" s="27"/>
      <c r="BR200" s="27"/>
      <c r="BS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/>
      <c r="AA201" s="27">
        <v>4</v>
      </c>
      <c r="AB201" s="27"/>
      <c r="AC201" s="27"/>
      <c r="AD201" s="27"/>
      <c r="AE201" s="27"/>
      <c r="AF201" s="27">
        <v>5</v>
      </c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>
        <v>7</v>
      </c>
      <c r="AQ201" s="27"/>
      <c r="AR201" s="27"/>
      <c r="AS201" s="27"/>
      <c r="AT201" s="27"/>
      <c r="AU201" s="27">
        <v>8</v>
      </c>
      <c r="AV201" s="27"/>
      <c r="AW201" s="27"/>
      <c r="AX201" s="27"/>
      <c r="AY201" s="27"/>
      <c r="AZ201" s="27">
        <v>9</v>
      </c>
      <c r="BA201" s="27"/>
      <c r="BB201" s="27"/>
      <c r="BC201" s="27"/>
      <c r="BD201" s="27"/>
      <c r="BE201" s="27">
        <v>10</v>
      </c>
      <c r="BF201" s="27"/>
      <c r="BG201" s="27"/>
      <c r="BH201" s="27"/>
      <c r="BI201" s="27"/>
      <c r="BJ201" s="27">
        <v>11</v>
      </c>
      <c r="BK201" s="27"/>
      <c r="BL201" s="27"/>
      <c r="BM201" s="27"/>
      <c r="BN201" s="27"/>
      <c r="BO201" s="27">
        <v>12</v>
      </c>
      <c r="BP201" s="27"/>
      <c r="BQ201" s="27"/>
      <c r="BR201" s="27"/>
      <c r="BS201" s="27"/>
    </row>
    <row r="202" spans="1:79" s="1" customFormat="1" ht="15" hidden="1" customHeight="1" x14ac:dyDescent="0.2">
      <c r="A202" s="26" t="s">
        <v>69</v>
      </c>
      <c r="B202" s="26"/>
      <c r="C202" s="26"/>
      <c r="D202" s="26"/>
      <c r="E202" s="26"/>
      <c r="F202" s="26"/>
      <c r="G202" s="67" t="s">
        <v>57</v>
      </c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 t="s">
        <v>79</v>
      </c>
      <c r="U202" s="67"/>
      <c r="V202" s="67"/>
      <c r="W202" s="67"/>
      <c r="X202" s="67"/>
      <c r="Y202" s="67"/>
      <c r="Z202" s="67"/>
      <c r="AA202" s="30" t="s">
        <v>65</v>
      </c>
      <c r="AB202" s="30"/>
      <c r="AC202" s="30"/>
      <c r="AD202" s="30"/>
      <c r="AE202" s="30"/>
      <c r="AF202" s="30" t="s">
        <v>66</v>
      </c>
      <c r="AG202" s="30"/>
      <c r="AH202" s="30"/>
      <c r="AI202" s="30"/>
      <c r="AJ202" s="30"/>
      <c r="AK202" s="50" t="s">
        <v>122</v>
      </c>
      <c r="AL202" s="50"/>
      <c r="AM202" s="50"/>
      <c r="AN202" s="50"/>
      <c r="AO202" s="50"/>
      <c r="AP202" s="30" t="s">
        <v>67</v>
      </c>
      <c r="AQ202" s="30"/>
      <c r="AR202" s="30"/>
      <c r="AS202" s="30"/>
      <c r="AT202" s="30"/>
      <c r="AU202" s="30" t="s">
        <v>68</v>
      </c>
      <c r="AV202" s="30"/>
      <c r="AW202" s="30"/>
      <c r="AX202" s="30"/>
      <c r="AY202" s="30"/>
      <c r="AZ202" s="50" t="s">
        <v>122</v>
      </c>
      <c r="BA202" s="50"/>
      <c r="BB202" s="50"/>
      <c r="BC202" s="50"/>
      <c r="BD202" s="50"/>
      <c r="BE202" s="30" t="s">
        <v>58</v>
      </c>
      <c r="BF202" s="30"/>
      <c r="BG202" s="30"/>
      <c r="BH202" s="30"/>
      <c r="BI202" s="30"/>
      <c r="BJ202" s="30" t="s">
        <v>59</v>
      </c>
      <c r="BK202" s="30"/>
      <c r="BL202" s="30"/>
      <c r="BM202" s="30"/>
      <c r="BN202" s="30"/>
      <c r="BO202" s="50" t="s">
        <v>122</v>
      </c>
      <c r="BP202" s="50"/>
      <c r="BQ202" s="50"/>
      <c r="BR202" s="50"/>
      <c r="BS202" s="50"/>
      <c r="CA202" s="1" t="s">
        <v>44</v>
      </c>
    </row>
    <row r="203" spans="1:79" s="99" customFormat="1" ht="33.75" customHeight="1" x14ac:dyDescent="0.2">
      <c r="A203" s="110">
        <v>1</v>
      </c>
      <c r="B203" s="110"/>
      <c r="C203" s="110"/>
      <c r="D203" s="110"/>
      <c r="E203" s="110"/>
      <c r="F203" s="110"/>
      <c r="G203" s="92" t="s">
        <v>222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118" t="s">
        <v>223</v>
      </c>
      <c r="U203" s="93"/>
      <c r="V203" s="93"/>
      <c r="W203" s="93"/>
      <c r="X203" s="93"/>
      <c r="Y203" s="93"/>
      <c r="Z203" s="94"/>
      <c r="AA203" s="117">
        <v>161000</v>
      </c>
      <c r="AB203" s="117"/>
      <c r="AC203" s="117"/>
      <c r="AD203" s="117"/>
      <c r="AE203" s="117"/>
      <c r="AF203" s="117">
        <v>0</v>
      </c>
      <c r="AG203" s="117"/>
      <c r="AH203" s="117"/>
      <c r="AI203" s="117"/>
      <c r="AJ203" s="117"/>
      <c r="AK203" s="117">
        <f>IF(ISNUMBER(AA203),AA203,0)+IF(ISNUMBER(AF203),AF203,0)</f>
        <v>161000</v>
      </c>
      <c r="AL203" s="117"/>
      <c r="AM203" s="117"/>
      <c r="AN203" s="117"/>
      <c r="AO203" s="117"/>
      <c r="AP203" s="117">
        <v>314000</v>
      </c>
      <c r="AQ203" s="117"/>
      <c r="AR203" s="117"/>
      <c r="AS203" s="117"/>
      <c r="AT203" s="117"/>
      <c r="AU203" s="117">
        <v>0</v>
      </c>
      <c r="AV203" s="117"/>
      <c r="AW203" s="117"/>
      <c r="AX203" s="117"/>
      <c r="AY203" s="117"/>
      <c r="AZ203" s="117">
        <f>IF(ISNUMBER(AP203),AP203,0)+IF(ISNUMBER(AU203),AU203,0)</f>
        <v>314000</v>
      </c>
      <c r="BA203" s="117"/>
      <c r="BB203" s="117"/>
      <c r="BC203" s="117"/>
      <c r="BD203" s="117"/>
      <c r="BE203" s="117">
        <v>212000</v>
      </c>
      <c r="BF203" s="117"/>
      <c r="BG203" s="117"/>
      <c r="BH203" s="117"/>
      <c r="BI203" s="117"/>
      <c r="BJ203" s="117">
        <v>0</v>
      </c>
      <c r="BK203" s="117"/>
      <c r="BL203" s="117"/>
      <c r="BM203" s="117"/>
      <c r="BN203" s="117"/>
      <c r="BO203" s="117">
        <f>IF(ISNUMBER(BE203),BE203,0)+IF(ISNUMBER(BJ203),BJ203,0)</f>
        <v>212000</v>
      </c>
      <c r="BP203" s="117"/>
      <c r="BQ203" s="117"/>
      <c r="BR203" s="117"/>
      <c r="BS203" s="117"/>
      <c r="CA203" s="99" t="s">
        <v>45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00" t="s">
        <v>147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2"/>
      <c r="T204" s="119"/>
      <c r="U204" s="101"/>
      <c r="V204" s="101"/>
      <c r="W204" s="101"/>
      <c r="X204" s="101"/>
      <c r="Y204" s="101"/>
      <c r="Z204" s="102"/>
      <c r="AA204" s="116">
        <v>161000</v>
      </c>
      <c r="AB204" s="116"/>
      <c r="AC204" s="116"/>
      <c r="AD204" s="116"/>
      <c r="AE204" s="116"/>
      <c r="AF204" s="116">
        <v>0</v>
      </c>
      <c r="AG204" s="116"/>
      <c r="AH204" s="116"/>
      <c r="AI204" s="116"/>
      <c r="AJ204" s="116"/>
      <c r="AK204" s="116">
        <f>IF(ISNUMBER(AA204),AA204,0)+IF(ISNUMBER(AF204),AF204,0)</f>
        <v>161000</v>
      </c>
      <c r="AL204" s="116"/>
      <c r="AM204" s="116"/>
      <c r="AN204" s="116"/>
      <c r="AO204" s="116"/>
      <c r="AP204" s="116">
        <v>314000</v>
      </c>
      <c r="AQ204" s="116"/>
      <c r="AR204" s="116"/>
      <c r="AS204" s="116"/>
      <c r="AT204" s="116"/>
      <c r="AU204" s="116">
        <v>0</v>
      </c>
      <c r="AV204" s="116"/>
      <c r="AW204" s="116"/>
      <c r="AX204" s="116"/>
      <c r="AY204" s="116"/>
      <c r="AZ204" s="116">
        <f>IF(ISNUMBER(AP204),AP204,0)+IF(ISNUMBER(AU204),AU204,0)</f>
        <v>314000</v>
      </c>
      <c r="BA204" s="116"/>
      <c r="BB204" s="116"/>
      <c r="BC204" s="116"/>
      <c r="BD204" s="116"/>
      <c r="BE204" s="116">
        <v>212000</v>
      </c>
      <c r="BF204" s="116"/>
      <c r="BG204" s="116"/>
      <c r="BH204" s="116"/>
      <c r="BI204" s="116"/>
      <c r="BJ204" s="116">
        <v>0</v>
      </c>
      <c r="BK204" s="116"/>
      <c r="BL204" s="116"/>
      <c r="BM204" s="116"/>
      <c r="BN204" s="116"/>
      <c r="BO204" s="116">
        <f>IF(ISNUMBER(BE204),BE204,0)+IF(ISNUMBER(BJ204),BJ204,0)</f>
        <v>212000</v>
      </c>
      <c r="BP204" s="116"/>
      <c r="BQ204" s="116"/>
      <c r="BR204" s="116"/>
      <c r="BS204" s="116"/>
    </row>
    <row r="206" spans="1:79" ht="13.5" customHeight="1" x14ac:dyDescent="0.2">
      <c r="A206" s="29" t="s">
        <v>268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44" t="s">
        <v>235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</row>
    <row r="208" spans="1:79" ht="15" customHeight="1" x14ac:dyDescent="0.2">
      <c r="A208" s="27" t="s">
        <v>6</v>
      </c>
      <c r="B208" s="27"/>
      <c r="C208" s="27"/>
      <c r="D208" s="27"/>
      <c r="E208" s="27"/>
      <c r="F208" s="27"/>
      <c r="G208" s="27" t="s">
        <v>126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13</v>
      </c>
      <c r="U208" s="27"/>
      <c r="V208" s="27"/>
      <c r="W208" s="27"/>
      <c r="X208" s="27"/>
      <c r="Y208" s="27"/>
      <c r="Z208" s="27"/>
      <c r="AA208" s="36" t="s">
        <v>257</v>
      </c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7"/>
      <c r="AP208" s="36" t="s">
        <v>262</v>
      </c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8"/>
    </row>
    <row r="209" spans="1:79" ht="32.1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 t="s">
        <v>4</v>
      </c>
      <c r="AB209" s="27"/>
      <c r="AC209" s="27"/>
      <c r="AD209" s="27"/>
      <c r="AE209" s="27"/>
      <c r="AF209" s="27" t="s">
        <v>3</v>
      </c>
      <c r="AG209" s="27"/>
      <c r="AH209" s="27"/>
      <c r="AI209" s="27"/>
      <c r="AJ209" s="27"/>
      <c r="AK209" s="27" t="s">
        <v>89</v>
      </c>
      <c r="AL209" s="27"/>
      <c r="AM209" s="27"/>
      <c r="AN209" s="27"/>
      <c r="AO209" s="27"/>
      <c r="AP209" s="27" t="s">
        <v>4</v>
      </c>
      <c r="AQ209" s="27"/>
      <c r="AR209" s="27"/>
      <c r="AS209" s="27"/>
      <c r="AT209" s="27"/>
      <c r="AU209" s="27" t="s">
        <v>3</v>
      </c>
      <c r="AV209" s="27"/>
      <c r="AW209" s="27"/>
      <c r="AX209" s="27"/>
      <c r="AY209" s="27"/>
      <c r="AZ209" s="27" t="s">
        <v>96</v>
      </c>
      <c r="BA209" s="27"/>
      <c r="BB209" s="27"/>
      <c r="BC209" s="27"/>
      <c r="BD209" s="27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>
        <v>7</v>
      </c>
      <c r="AQ210" s="27"/>
      <c r="AR210" s="27"/>
      <c r="AS210" s="27"/>
      <c r="AT210" s="27"/>
      <c r="AU210" s="27">
        <v>8</v>
      </c>
      <c r="AV210" s="27"/>
      <c r="AW210" s="27"/>
      <c r="AX210" s="27"/>
      <c r="AY210" s="27"/>
      <c r="AZ210" s="27">
        <v>9</v>
      </c>
      <c r="BA210" s="27"/>
      <c r="BB210" s="27"/>
      <c r="BC210" s="27"/>
      <c r="BD210" s="27"/>
    </row>
    <row r="211" spans="1:79" s="1" customFormat="1" ht="12" hidden="1" customHeight="1" x14ac:dyDescent="0.2">
      <c r="A211" s="26" t="s">
        <v>69</v>
      </c>
      <c r="B211" s="26"/>
      <c r="C211" s="26"/>
      <c r="D211" s="26"/>
      <c r="E211" s="26"/>
      <c r="F211" s="26"/>
      <c r="G211" s="67" t="s">
        <v>57</v>
      </c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 t="s">
        <v>79</v>
      </c>
      <c r="U211" s="67"/>
      <c r="V211" s="67"/>
      <c r="W211" s="67"/>
      <c r="X211" s="67"/>
      <c r="Y211" s="67"/>
      <c r="Z211" s="67"/>
      <c r="AA211" s="30" t="s">
        <v>60</v>
      </c>
      <c r="AB211" s="30"/>
      <c r="AC211" s="30"/>
      <c r="AD211" s="30"/>
      <c r="AE211" s="30"/>
      <c r="AF211" s="30" t="s">
        <v>61</v>
      </c>
      <c r="AG211" s="30"/>
      <c r="AH211" s="30"/>
      <c r="AI211" s="30"/>
      <c r="AJ211" s="30"/>
      <c r="AK211" s="50" t="s">
        <v>122</v>
      </c>
      <c r="AL211" s="50"/>
      <c r="AM211" s="50"/>
      <c r="AN211" s="50"/>
      <c r="AO211" s="50"/>
      <c r="AP211" s="30" t="s">
        <v>62</v>
      </c>
      <c r="AQ211" s="30"/>
      <c r="AR211" s="30"/>
      <c r="AS211" s="30"/>
      <c r="AT211" s="30"/>
      <c r="AU211" s="30" t="s">
        <v>63</v>
      </c>
      <c r="AV211" s="30"/>
      <c r="AW211" s="30"/>
      <c r="AX211" s="30"/>
      <c r="AY211" s="30"/>
      <c r="AZ211" s="50" t="s">
        <v>122</v>
      </c>
      <c r="BA211" s="50"/>
      <c r="BB211" s="50"/>
      <c r="BC211" s="50"/>
      <c r="BD211" s="50"/>
      <c r="CA211" s="1" t="s">
        <v>46</v>
      </c>
    </row>
    <row r="212" spans="1:79" s="99" customFormat="1" ht="33.75" customHeight="1" x14ac:dyDescent="0.2">
      <c r="A212" s="110">
        <v>1</v>
      </c>
      <c r="B212" s="110"/>
      <c r="C212" s="110"/>
      <c r="D212" s="110"/>
      <c r="E212" s="110"/>
      <c r="F212" s="110"/>
      <c r="G212" s="92" t="s">
        <v>222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118" t="s">
        <v>223</v>
      </c>
      <c r="U212" s="93"/>
      <c r="V212" s="93"/>
      <c r="W212" s="93"/>
      <c r="X212" s="93"/>
      <c r="Y212" s="93"/>
      <c r="Z212" s="94"/>
      <c r="AA212" s="117">
        <v>212000</v>
      </c>
      <c r="AB212" s="117"/>
      <c r="AC212" s="117"/>
      <c r="AD212" s="117"/>
      <c r="AE212" s="117"/>
      <c r="AF212" s="117">
        <v>0</v>
      </c>
      <c r="AG212" s="117"/>
      <c r="AH212" s="117"/>
      <c r="AI212" s="117"/>
      <c r="AJ212" s="117"/>
      <c r="AK212" s="117">
        <f>IF(ISNUMBER(AA212),AA212,0)+IF(ISNUMBER(AF212),AF212,0)</f>
        <v>212000</v>
      </c>
      <c r="AL212" s="117"/>
      <c r="AM212" s="117"/>
      <c r="AN212" s="117"/>
      <c r="AO212" s="117"/>
      <c r="AP212" s="117">
        <v>212000</v>
      </c>
      <c r="AQ212" s="117"/>
      <c r="AR212" s="117"/>
      <c r="AS212" s="117"/>
      <c r="AT212" s="117"/>
      <c r="AU212" s="117">
        <v>0</v>
      </c>
      <c r="AV212" s="117"/>
      <c r="AW212" s="117"/>
      <c r="AX212" s="117"/>
      <c r="AY212" s="117"/>
      <c r="AZ212" s="117">
        <f>IF(ISNUMBER(AP212),AP212,0)+IF(ISNUMBER(AU212),AU212,0)</f>
        <v>212000</v>
      </c>
      <c r="BA212" s="117"/>
      <c r="BB212" s="117"/>
      <c r="BC212" s="117"/>
      <c r="BD212" s="117"/>
      <c r="CA212" s="99" t="s">
        <v>47</v>
      </c>
    </row>
    <row r="213" spans="1:79" s="6" customFormat="1" x14ac:dyDescent="0.2">
      <c r="A213" s="85"/>
      <c r="B213" s="85"/>
      <c r="C213" s="85"/>
      <c r="D213" s="85"/>
      <c r="E213" s="85"/>
      <c r="F213" s="85"/>
      <c r="G213" s="100" t="s">
        <v>147</v>
      </c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2"/>
      <c r="T213" s="119"/>
      <c r="U213" s="101"/>
      <c r="V213" s="101"/>
      <c r="W213" s="101"/>
      <c r="X213" s="101"/>
      <c r="Y213" s="101"/>
      <c r="Z213" s="102"/>
      <c r="AA213" s="116">
        <v>212000</v>
      </c>
      <c r="AB213" s="116"/>
      <c r="AC213" s="116"/>
      <c r="AD213" s="116"/>
      <c r="AE213" s="116"/>
      <c r="AF213" s="116">
        <v>0</v>
      </c>
      <c r="AG213" s="116"/>
      <c r="AH213" s="116"/>
      <c r="AI213" s="116"/>
      <c r="AJ213" s="116"/>
      <c r="AK213" s="116">
        <f>IF(ISNUMBER(AA213),AA213,0)+IF(ISNUMBER(AF213),AF213,0)</f>
        <v>212000</v>
      </c>
      <c r="AL213" s="116"/>
      <c r="AM213" s="116"/>
      <c r="AN213" s="116"/>
      <c r="AO213" s="116"/>
      <c r="AP213" s="116">
        <v>212000</v>
      </c>
      <c r="AQ213" s="116"/>
      <c r="AR213" s="116"/>
      <c r="AS213" s="116"/>
      <c r="AT213" s="116"/>
      <c r="AU213" s="116">
        <v>0</v>
      </c>
      <c r="AV213" s="116"/>
      <c r="AW213" s="116"/>
      <c r="AX213" s="116"/>
      <c r="AY213" s="116"/>
      <c r="AZ213" s="116">
        <f>IF(ISNUMBER(AP213),AP213,0)+IF(ISNUMBER(AU213),AU213,0)</f>
        <v>212000</v>
      </c>
      <c r="BA213" s="116"/>
      <c r="BB213" s="116"/>
      <c r="BC213" s="116"/>
      <c r="BD213" s="116"/>
    </row>
    <row r="216" spans="1:79" ht="14.25" customHeight="1" x14ac:dyDescent="0.2">
      <c r="A216" s="29" t="s">
        <v>269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44" t="s">
        <v>235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</row>
    <row r="218" spans="1:79" ht="23.1" customHeight="1" x14ac:dyDescent="0.2">
      <c r="A218" s="27" t="s">
        <v>128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51" t="s">
        <v>129</v>
      </c>
      <c r="O218" s="52"/>
      <c r="P218" s="52"/>
      <c r="Q218" s="52"/>
      <c r="R218" s="52"/>
      <c r="S218" s="52"/>
      <c r="T218" s="52"/>
      <c r="U218" s="53"/>
      <c r="V218" s="51" t="s">
        <v>130</v>
      </c>
      <c r="W218" s="52"/>
      <c r="X218" s="52"/>
      <c r="Y218" s="52"/>
      <c r="Z218" s="53"/>
      <c r="AA218" s="27" t="s">
        <v>236</v>
      </c>
      <c r="AB218" s="27"/>
      <c r="AC218" s="27"/>
      <c r="AD218" s="27"/>
      <c r="AE218" s="27"/>
      <c r="AF218" s="27"/>
      <c r="AG218" s="27"/>
      <c r="AH218" s="27"/>
      <c r="AI218" s="27"/>
      <c r="AJ218" s="27" t="s">
        <v>239</v>
      </c>
      <c r="AK218" s="27"/>
      <c r="AL218" s="27"/>
      <c r="AM218" s="27"/>
      <c r="AN218" s="27"/>
      <c r="AO218" s="27"/>
      <c r="AP218" s="27"/>
      <c r="AQ218" s="27"/>
      <c r="AR218" s="27"/>
      <c r="AS218" s="27" t="s">
        <v>247</v>
      </c>
      <c r="AT218" s="27"/>
      <c r="AU218" s="27"/>
      <c r="AV218" s="27"/>
      <c r="AW218" s="27"/>
      <c r="AX218" s="27"/>
      <c r="AY218" s="27"/>
      <c r="AZ218" s="27"/>
      <c r="BA218" s="27"/>
      <c r="BB218" s="27" t="s">
        <v>257</v>
      </c>
      <c r="BC218" s="27"/>
      <c r="BD218" s="27"/>
      <c r="BE218" s="27"/>
      <c r="BF218" s="27"/>
      <c r="BG218" s="27"/>
      <c r="BH218" s="27"/>
      <c r="BI218" s="27"/>
      <c r="BJ218" s="27"/>
      <c r="BK218" s="27" t="s">
        <v>262</v>
      </c>
      <c r="BL218" s="27"/>
      <c r="BM218" s="27"/>
      <c r="BN218" s="27"/>
      <c r="BO218" s="27"/>
      <c r="BP218" s="27"/>
      <c r="BQ218" s="27"/>
      <c r="BR218" s="27"/>
      <c r="BS218" s="27"/>
    </row>
    <row r="219" spans="1:79" ht="95.2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54"/>
      <c r="O219" s="55"/>
      <c r="P219" s="55"/>
      <c r="Q219" s="55"/>
      <c r="R219" s="55"/>
      <c r="S219" s="55"/>
      <c r="T219" s="55"/>
      <c r="U219" s="56"/>
      <c r="V219" s="54"/>
      <c r="W219" s="55"/>
      <c r="X219" s="55"/>
      <c r="Y219" s="55"/>
      <c r="Z219" s="56"/>
      <c r="AA219" s="74" t="s">
        <v>133</v>
      </c>
      <c r="AB219" s="74"/>
      <c r="AC219" s="74"/>
      <c r="AD219" s="74"/>
      <c r="AE219" s="74"/>
      <c r="AF219" s="74" t="s">
        <v>134</v>
      </c>
      <c r="AG219" s="74"/>
      <c r="AH219" s="74"/>
      <c r="AI219" s="74"/>
      <c r="AJ219" s="74" t="s">
        <v>133</v>
      </c>
      <c r="AK219" s="74"/>
      <c r="AL219" s="74"/>
      <c r="AM219" s="74"/>
      <c r="AN219" s="74"/>
      <c r="AO219" s="74" t="s">
        <v>134</v>
      </c>
      <c r="AP219" s="74"/>
      <c r="AQ219" s="74"/>
      <c r="AR219" s="74"/>
      <c r="AS219" s="74" t="s">
        <v>133</v>
      </c>
      <c r="AT219" s="74"/>
      <c r="AU219" s="74"/>
      <c r="AV219" s="74"/>
      <c r="AW219" s="74"/>
      <c r="AX219" s="74" t="s">
        <v>134</v>
      </c>
      <c r="AY219" s="74"/>
      <c r="AZ219" s="74"/>
      <c r="BA219" s="74"/>
      <c r="BB219" s="74" t="s">
        <v>133</v>
      </c>
      <c r="BC219" s="74"/>
      <c r="BD219" s="74"/>
      <c r="BE219" s="74"/>
      <c r="BF219" s="74"/>
      <c r="BG219" s="74" t="s">
        <v>134</v>
      </c>
      <c r="BH219" s="74"/>
      <c r="BI219" s="74"/>
      <c r="BJ219" s="74"/>
      <c r="BK219" s="74" t="s">
        <v>133</v>
      </c>
      <c r="BL219" s="74"/>
      <c r="BM219" s="74"/>
      <c r="BN219" s="74"/>
      <c r="BO219" s="74"/>
      <c r="BP219" s="74" t="s">
        <v>134</v>
      </c>
      <c r="BQ219" s="74"/>
      <c r="BR219" s="74"/>
      <c r="BS219" s="74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36">
        <v>2</v>
      </c>
      <c r="O220" s="37"/>
      <c r="P220" s="37"/>
      <c r="Q220" s="37"/>
      <c r="R220" s="37"/>
      <c r="S220" s="37"/>
      <c r="T220" s="37"/>
      <c r="U220" s="38"/>
      <c r="V220" s="27">
        <v>3</v>
      </c>
      <c r="W220" s="27"/>
      <c r="X220" s="27"/>
      <c r="Y220" s="27"/>
      <c r="Z220" s="27"/>
      <c r="AA220" s="27">
        <v>4</v>
      </c>
      <c r="AB220" s="27"/>
      <c r="AC220" s="27"/>
      <c r="AD220" s="27"/>
      <c r="AE220" s="27"/>
      <c r="AF220" s="27">
        <v>5</v>
      </c>
      <c r="AG220" s="27"/>
      <c r="AH220" s="27"/>
      <c r="AI220" s="27"/>
      <c r="AJ220" s="27">
        <v>6</v>
      </c>
      <c r="AK220" s="27"/>
      <c r="AL220" s="27"/>
      <c r="AM220" s="27"/>
      <c r="AN220" s="27"/>
      <c r="AO220" s="27">
        <v>7</v>
      </c>
      <c r="AP220" s="27"/>
      <c r="AQ220" s="27"/>
      <c r="AR220" s="27"/>
      <c r="AS220" s="27">
        <v>8</v>
      </c>
      <c r="AT220" s="27"/>
      <c r="AU220" s="27"/>
      <c r="AV220" s="27"/>
      <c r="AW220" s="27"/>
      <c r="AX220" s="27">
        <v>9</v>
      </c>
      <c r="AY220" s="27"/>
      <c r="AZ220" s="27"/>
      <c r="BA220" s="27"/>
      <c r="BB220" s="27">
        <v>10</v>
      </c>
      <c r="BC220" s="27"/>
      <c r="BD220" s="27"/>
      <c r="BE220" s="27"/>
      <c r="BF220" s="27"/>
      <c r="BG220" s="27">
        <v>11</v>
      </c>
      <c r="BH220" s="27"/>
      <c r="BI220" s="27"/>
      <c r="BJ220" s="27"/>
      <c r="BK220" s="27">
        <v>12</v>
      </c>
      <c r="BL220" s="27"/>
      <c r="BM220" s="27"/>
      <c r="BN220" s="27"/>
      <c r="BO220" s="27"/>
      <c r="BP220" s="27">
        <v>13</v>
      </c>
      <c r="BQ220" s="27"/>
      <c r="BR220" s="27"/>
      <c r="BS220" s="27"/>
    </row>
    <row r="221" spans="1:79" s="1" customFormat="1" ht="12" hidden="1" customHeight="1" x14ac:dyDescent="0.2">
      <c r="A221" s="67" t="s">
        <v>146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26" t="s">
        <v>131</v>
      </c>
      <c r="O221" s="26"/>
      <c r="P221" s="26"/>
      <c r="Q221" s="26"/>
      <c r="R221" s="26"/>
      <c r="S221" s="26"/>
      <c r="T221" s="26"/>
      <c r="U221" s="26"/>
      <c r="V221" s="26" t="s">
        <v>132</v>
      </c>
      <c r="W221" s="26"/>
      <c r="X221" s="26"/>
      <c r="Y221" s="26"/>
      <c r="Z221" s="26"/>
      <c r="AA221" s="30" t="s">
        <v>65</v>
      </c>
      <c r="AB221" s="30"/>
      <c r="AC221" s="30"/>
      <c r="AD221" s="30"/>
      <c r="AE221" s="30"/>
      <c r="AF221" s="30" t="s">
        <v>66</v>
      </c>
      <c r="AG221" s="30"/>
      <c r="AH221" s="30"/>
      <c r="AI221" s="30"/>
      <c r="AJ221" s="30" t="s">
        <v>67</v>
      </c>
      <c r="AK221" s="30"/>
      <c r="AL221" s="30"/>
      <c r="AM221" s="30"/>
      <c r="AN221" s="30"/>
      <c r="AO221" s="30" t="s">
        <v>68</v>
      </c>
      <c r="AP221" s="30"/>
      <c r="AQ221" s="30"/>
      <c r="AR221" s="30"/>
      <c r="AS221" s="30" t="s">
        <v>58</v>
      </c>
      <c r="AT221" s="30"/>
      <c r="AU221" s="30"/>
      <c r="AV221" s="30"/>
      <c r="AW221" s="30"/>
      <c r="AX221" s="30" t="s">
        <v>59</v>
      </c>
      <c r="AY221" s="30"/>
      <c r="AZ221" s="30"/>
      <c r="BA221" s="30"/>
      <c r="BB221" s="30" t="s">
        <v>60</v>
      </c>
      <c r="BC221" s="30"/>
      <c r="BD221" s="30"/>
      <c r="BE221" s="30"/>
      <c r="BF221" s="30"/>
      <c r="BG221" s="30" t="s">
        <v>61</v>
      </c>
      <c r="BH221" s="30"/>
      <c r="BI221" s="30"/>
      <c r="BJ221" s="30"/>
      <c r="BK221" s="30" t="s">
        <v>62</v>
      </c>
      <c r="BL221" s="30"/>
      <c r="BM221" s="30"/>
      <c r="BN221" s="30"/>
      <c r="BO221" s="30"/>
      <c r="BP221" s="30" t="s">
        <v>63</v>
      </c>
      <c r="BQ221" s="30"/>
      <c r="BR221" s="30"/>
      <c r="BS221" s="30"/>
      <c r="CA221" s="1" t="s">
        <v>48</v>
      </c>
    </row>
    <row r="222" spans="1:79" s="6" customFormat="1" ht="12.75" customHeight="1" x14ac:dyDescent="0.2">
      <c r="A222" s="120" t="s">
        <v>147</v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86"/>
      <c r="O222" s="87"/>
      <c r="P222" s="87"/>
      <c r="Q222" s="87"/>
      <c r="R222" s="87"/>
      <c r="S222" s="87"/>
      <c r="T222" s="87"/>
      <c r="U222" s="88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2"/>
      <c r="BQ222" s="123"/>
      <c r="BR222" s="123"/>
      <c r="BS222" s="124"/>
      <c r="CA222" s="6" t="s">
        <v>49</v>
      </c>
    </row>
    <row r="225" spans="1:79" ht="35.25" customHeight="1" x14ac:dyDescent="0.2">
      <c r="A225" s="29" t="s">
        <v>270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79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79" ht="28.5" customHeight="1" x14ac:dyDescent="0.2">
      <c r="A229" s="34" t="s">
        <v>254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4.25" customHeight="1" x14ac:dyDescent="0.2">
      <c r="A230" s="29" t="s">
        <v>237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79" ht="15" customHeight="1" x14ac:dyDescent="0.2">
      <c r="A231" s="31" t="s">
        <v>235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</row>
    <row r="232" spans="1:79" ht="42.95" customHeight="1" x14ac:dyDescent="0.2">
      <c r="A232" s="74" t="s">
        <v>135</v>
      </c>
      <c r="B232" s="74"/>
      <c r="C232" s="74"/>
      <c r="D232" s="74"/>
      <c r="E232" s="74"/>
      <c r="F232" s="74"/>
      <c r="G232" s="27" t="s">
        <v>19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 t="s">
        <v>15</v>
      </c>
      <c r="U232" s="27"/>
      <c r="V232" s="27"/>
      <c r="W232" s="27"/>
      <c r="X232" s="27"/>
      <c r="Y232" s="27"/>
      <c r="Z232" s="27" t="s">
        <v>14</v>
      </c>
      <c r="AA232" s="27"/>
      <c r="AB232" s="27"/>
      <c r="AC232" s="27"/>
      <c r="AD232" s="27"/>
      <c r="AE232" s="27" t="s">
        <v>136</v>
      </c>
      <c r="AF232" s="27"/>
      <c r="AG232" s="27"/>
      <c r="AH232" s="27"/>
      <c r="AI232" s="27"/>
      <c r="AJ232" s="27"/>
      <c r="AK232" s="27" t="s">
        <v>137</v>
      </c>
      <c r="AL232" s="27"/>
      <c r="AM232" s="27"/>
      <c r="AN232" s="27"/>
      <c r="AO232" s="27"/>
      <c r="AP232" s="27"/>
      <c r="AQ232" s="27" t="s">
        <v>138</v>
      </c>
      <c r="AR232" s="27"/>
      <c r="AS232" s="27"/>
      <c r="AT232" s="27"/>
      <c r="AU232" s="27"/>
      <c r="AV232" s="27"/>
      <c r="AW232" s="27" t="s">
        <v>98</v>
      </c>
      <c r="AX232" s="27"/>
      <c r="AY232" s="27"/>
      <c r="AZ232" s="27"/>
      <c r="BA232" s="27"/>
      <c r="BB232" s="27"/>
      <c r="BC232" s="27"/>
      <c r="BD232" s="27"/>
      <c r="BE232" s="27"/>
      <c r="BF232" s="27"/>
      <c r="BG232" s="27" t="s">
        <v>139</v>
      </c>
      <c r="BH232" s="27"/>
      <c r="BI232" s="27"/>
      <c r="BJ232" s="27"/>
      <c r="BK232" s="27"/>
      <c r="BL232" s="27"/>
    </row>
    <row r="233" spans="1:79" ht="39.950000000000003" customHeight="1" x14ac:dyDescent="0.2">
      <c r="A233" s="74"/>
      <c r="B233" s="74"/>
      <c r="C233" s="74"/>
      <c r="D233" s="74"/>
      <c r="E233" s="74"/>
      <c r="F233" s="7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 t="s">
        <v>17</v>
      </c>
      <c r="AX233" s="27"/>
      <c r="AY233" s="27"/>
      <c r="AZ233" s="27"/>
      <c r="BA233" s="27"/>
      <c r="BB233" s="27" t="s">
        <v>16</v>
      </c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</row>
    <row r="234" spans="1:79" ht="15" customHeight="1" x14ac:dyDescent="0.2">
      <c r="A234" s="27">
        <v>1</v>
      </c>
      <c r="B234" s="27"/>
      <c r="C234" s="27"/>
      <c r="D234" s="27"/>
      <c r="E234" s="27"/>
      <c r="F234" s="27"/>
      <c r="G234" s="27">
        <v>2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>
        <v>3</v>
      </c>
      <c r="U234" s="27"/>
      <c r="V234" s="27"/>
      <c r="W234" s="27"/>
      <c r="X234" s="27"/>
      <c r="Y234" s="27"/>
      <c r="Z234" s="27">
        <v>4</v>
      </c>
      <c r="AA234" s="27"/>
      <c r="AB234" s="27"/>
      <c r="AC234" s="27"/>
      <c r="AD234" s="27"/>
      <c r="AE234" s="27">
        <v>5</v>
      </c>
      <c r="AF234" s="27"/>
      <c r="AG234" s="27"/>
      <c r="AH234" s="27"/>
      <c r="AI234" s="27"/>
      <c r="AJ234" s="27"/>
      <c r="AK234" s="27">
        <v>6</v>
      </c>
      <c r="AL234" s="27"/>
      <c r="AM234" s="27"/>
      <c r="AN234" s="27"/>
      <c r="AO234" s="27"/>
      <c r="AP234" s="27"/>
      <c r="AQ234" s="27">
        <v>7</v>
      </c>
      <c r="AR234" s="27"/>
      <c r="AS234" s="27"/>
      <c r="AT234" s="27"/>
      <c r="AU234" s="27"/>
      <c r="AV234" s="27"/>
      <c r="AW234" s="27">
        <v>8</v>
      </c>
      <c r="AX234" s="27"/>
      <c r="AY234" s="27"/>
      <c r="AZ234" s="27"/>
      <c r="BA234" s="27"/>
      <c r="BB234" s="27">
        <v>9</v>
      </c>
      <c r="BC234" s="27"/>
      <c r="BD234" s="27"/>
      <c r="BE234" s="27"/>
      <c r="BF234" s="27"/>
      <c r="BG234" s="27">
        <v>10</v>
      </c>
      <c r="BH234" s="27"/>
      <c r="BI234" s="27"/>
      <c r="BJ234" s="27"/>
      <c r="BK234" s="27"/>
      <c r="BL234" s="27"/>
    </row>
    <row r="235" spans="1:79" s="1" customFormat="1" ht="12" hidden="1" customHeight="1" x14ac:dyDescent="0.2">
      <c r="A235" s="26" t="s">
        <v>64</v>
      </c>
      <c r="B235" s="26"/>
      <c r="C235" s="26"/>
      <c r="D235" s="26"/>
      <c r="E235" s="26"/>
      <c r="F235" s="26"/>
      <c r="G235" s="67" t="s">
        <v>57</v>
      </c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30" t="s">
        <v>80</v>
      </c>
      <c r="U235" s="30"/>
      <c r="V235" s="30"/>
      <c r="W235" s="30"/>
      <c r="X235" s="30"/>
      <c r="Y235" s="30"/>
      <c r="Z235" s="30" t="s">
        <v>81</v>
      </c>
      <c r="AA235" s="30"/>
      <c r="AB235" s="30"/>
      <c r="AC235" s="30"/>
      <c r="AD235" s="30"/>
      <c r="AE235" s="30" t="s">
        <v>82</v>
      </c>
      <c r="AF235" s="30"/>
      <c r="AG235" s="30"/>
      <c r="AH235" s="30"/>
      <c r="AI235" s="30"/>
      <c r="AJ235" s="30"/>
      <c r="AK235" s="30" t="s">
        <v>83</v>
      </c>
      <c r="AL235" s="30"/>
      <c r="AM235" s="30"/>
      <c r="AN235" s="30"/>
      <c r="AO235" s="30"/>
      <c r="AP235" s="30"/>
      <c r="AQ235" s="78" t="s">
        <v>99</v>
      </c>
      <c r="AR235" s="30"/>
      <c r="AS235" s="30"/>
      <c r="AT235" s="30"/>
      <c r="AU235" s="30"/>
      <c r="AV235" s="30"/>
      <c r="AW235" s="30" t="s">
        <v>84</v>
      </c>
      <c r="AX235" s="30"/>
      <c r="AY235" s="30"/>
      <c r="AZ235" s="30"/>
      <c r="BA235" s="30"/>
      <c r="BB235" s="30" t="s">
        <v>85</v>
      </c>
      <c r="BC235" s="30"/>
      <c r="BD235" s="30"/>
      <c r="BE235" s="30"/>
      <c r="BF235" s="30"/>
      <c r="BG235" s="78" t="s">
        <v>100</v>
      </c>
      <c r="BH235" s="30"/>
      <c r="BI235" s="30"/>
      <c r="BJ235" s="30"/>
      <c r="BK235" s="30"/>
      <c r="BL235" s="30"/>
      <c r="CA235" s="1" t="s">
        <v>50</v>
      </c>
    </row>
    <row r="236" spans="1:79" s="6" customFormat="1" ht="12.75" customHeight="1" x14ac:dyDescent="0.2">
      <c r="A236" s="85"/>
      <c r="B236" s="85"/>
      <c r="C236" s="85"/>
      <c r="D236" s="85"/>
      <c r="E236" s="85"/>
      <c r="F236" s="85"/>
      <c r="G236" s="120" t="s">
        <v>147</v>
      </c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>
        <f>IF(ISNUMBER(AK236),AK236,0)-IF(ISNUMBER(AE236),AE236,0)</f>
        <v>0</v>
      </c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>
        <f>IF(ISNUMBER(Z236),Z236,0)+IF(ISNUMBER(AK236),AK236,0)</f>
        <v>0</v>
      </c>
      <c r="BH236" s="116"/>
      <c r="BI236" s="116"/>
      <c r="BJ236" s="116"/>
      <c r="BK236" s="116"/>
      <c r="BL236" s="116"/>
      <c r="CA236" s="6" t="s">
        <v>51</v>
      </c>
    </row>
    <row r="238" spans="1:79" ht="14.25" customHeight="1" x14ac:dyDescent="0.2">
      <c r="A238" s="29" t="s">
        <v>255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 x14ac:dyDescent="0.2">
      <c r="A239" s="31" t="s">
        <v>235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18" customHeight="1" x14ac:dyDescent="0.2">
      <c r="A240" s="27" t="s">
        <v>135</v>
      </c>
      <c r="B240" s="27"/>
      <c r="C240" s="27"/>
      <c r="D240" s="27"/>
      <c r="E240" s="27"/>
      <c r="F240" s="27"/>
      <c r="G240" s="27" t="s">
        <v>19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241</v>
      </c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 t="s">
        <v>252</v>
      </c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42.9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140</v>
      </c>
      <c r="R241" s="27"/>
      <c r="S241" s="27"/>
      <c r="T241" s="27"/>
      <c r="U241" s="27"/>
      <c r="V241" s="74" t="s">
        <v>141</v>
      </c>
      <c r="W241" s="74"/>
      <c r="X241" s="74"/>
      <c r="Y241" s="74"/>
      <c r="Z241" s="27" t="s">
        <v>142</v>
      </c>
      <c r="AA241" s="27"/>
      <c r="AB241" s="27"/>
      <c r="AC241" s="27"/>
      <c r="AD241" s="27"/>
      <c r="AE241" s="27"/>
      <c r="AF241" s="27"/>
      <c r="AG241" s="27"/>
      <c r="AH241" s="27"/>
      <c r="AI241" s="27"/>
      <c r="AJ241" s="27" t="s">
        <v>143</v>
      </c>
      <c r="AK241" s="27"/>
      <c r="AL241" s="27"/>
      <c r="AM241" s="27"/>
      <c r="AN241" s="27"/>
      <c r="AO241" s="27" t="s">
        <v>20</v>
      </c>
      <c r="AP241" s="27"/>
      <c r="AQ241" s="27"/>
      <c r="AR241" s="27"/>
      <c r="AS241" s="27"/>
      <c r="AT241" s="74" t="s">
        <v>144</v>
      </c>
      <c r="AU241" s="74"/>
      <c r="AV241" s="74"/>
      <c r="AW241" s="74"/>
      <c r="AX241" s="27" t="s">
        <v>142</v>
      </c>
      <c r="AY241" s="27"/>
      <c r="AZ241" s="27"/>
      <c r="BA241" s="27"/>
      <c r="BB241" s="27"/>
      <c r="BC241" s="27"/>
      <c r="BD241" s="27"/>
      <c r="BE241" s="27"/>
      <c r="BF241" s="27"/>
      <c r="BG241" s="27"/>
      <c r="BH241" s="27" t="s">
        <v>145</v>
      </c>
      <c r="BI241" s="27"/>
      <c r="BJ241" s="27"/>
      <c r="BK241" s="27"/>
      <c r="BL241" s="27"/>
    </row>
    <row r="242" spans="1:79" ht="63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74"/>
      <c r="W242" s="74"/>
      <c r="X242" s="74"/>
      <c r="Y242" s="74"/>
      <c r="Z242" s="27" t="s">
        <v>17</v>
      </c>
      <c r="AA242" s="27"/>
      <c r="AB242" s="27"/>
      <c r="AC242" s="27"/>
      <c r="AD242" s="27"/>
      <c r="AE242" s="27" t="s">
        <v>16</v>
      </c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74"/>
      <c r="AU242" s="74"/>
      <c r="AV242" s="74"/>
      <c r="AW242" s="74"/>
      <c r="AX242" s="27" t="s">
        <v>17</v>
      </c>
      <c r="AY242" s="27"/>
      <c r="AZ242" s="27"/>
      <c r="BA242" s="27"/>
      <c r="BB242" s="27"/>
      <c r="BC242" s="27" t="s">
        <v>16</v>
      </c>
      <c r="BD242" s="27"/>
      <c r="BE242" s="27"/>
      <c r="BF242" s="27"/>
      <c r="BG242" s="27"/>
      <c r="BH242" s="27"/>
      <c r="BI242" s="27"/>
      <c r="BJ242" s="27"/>
      <c r="BK242" s="27"/>
      <c r="BL242" s="27"/>
    </row>
    <row r="243" spans="1:79" ht="15" customHeight="1" x14ac:dyDescent="0.2">
      <c r="A243" s="27">
        <v>1</v>
      </c>
      <c r="B243" s="27"/>
      <c r="C243" s="27"/>
      <c r="D243" s="27"/>
      <c r="E243" s="27"/>
      <c r="F243" s="27"/>
      <c r="G243" s="27">
        <v>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>
        <v>3</v>
      </c>
      <c r="R243" s="27"/>
      <c r="S243" s="27"/>
      <c r="T243" s="27"/>
      <c r="U243" s="27"/>
      <c r="V243" s="27">
        <v>4</v>
      </c>
      <c r="W243" s="27"/>
      <c r="X243" s="27"/>
      <c r="Y243" s="27"/>
      <c r="Z243" s="27">
        <v>5</v>
      </c>
      <c r="AA243" s="27"/>
      <c r="AB243" s="27"/>
      <c r="AC243" s="27"/>
      <c r="AD243" s="27"/>
      <c r="AE243" s="27">
        <v>6</v>
      </c>
      <c r="AF243" s="27"/>
      <c r="AG243" s="27"/>
      <c r="AH243" s="27"/>
      <c r="AI243" s="27"/>
      <c r="AJ243" s="27">
        <v>7</v>
      </c>
      <c r="AK243" s="27"/>
      <c r="AL243" s="27"/>
      <c r="AM243" s="27"/>
      <c r="AN243" s="27"/>
      <c r="AO243" s="27">
        <v>8</v>
      </c>
      <c r="AP243" s="27"/>
      <c r="AQ243" s="27"/>
      <c r="AR243" s="27"/>
      <c r="AS243" s="27"/>
      <c r="AT243" s="27">
        <v>9</v>
      </c>
      <c r="AU243" s="27"/>
      <c r="AV243" s="27"/>
      <c r="AW243" s="27"/>
      <c r="AX243" s="27">
        <v>10</v>
      </c>
      <c r="AY243" s="27"/>
      <c r="AZ243" s="27"/>
      <c r="BA243" s="27"/>
      <c r="BB243" s="27"/>
      <c r="BC243" s="27">
        <v>11</v>
      </c>
      <c r="BD243" s="27"/>
      <c r="BE243" s="27"/>
      <c r="BF243" s="27"/>
      <c r="BG243" s="27"/>
      <c r="BH243" s="27">
        <v>12</v>
      </c>
      <c r="BI243" s="27"/>
      <c r="BJ243" s="27"/>
      <c r="BK243" s="27"/>
      <c r="BL243" s="27"/>
    </row>
    <row r="244" spans="1:79" s="1" customFormat="1" ht="12" hidden="1" customHeight="1" x14ac:dyDescent="0.2">
      <c r="A244" s="26" t="s">
        <v>64</v>
      </c>
      <c r="B244" s="26"/>
      <c r="C244" s="26"/>
      <c r="D244" s="26"/>
      <c r="E244" s="26"/>
      <c r="F244" s="26"/>
      <c r="G244" s="67" t="s">
        <v>57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30" t="s">
        <v>80</v>
      </c>
      <c r="R244" s="30"/>
      <c r="S244" s="30"/>
      <c r="T244" s="30"/>
      <c r="U244" s="30"/>
      <c r="V244" s="30" t="s">
        <v>81</v>
      </c>
      <c r="W244" s="30"/>
      <c r="X244" s="30"/>
      <c r="Y244" s="30"/>
      <c r="Z244" s="30" t="s">
        <v>82</v>
      </c>
      <c r="AA244" s="30"/>
      <c r="AB244" s="30"/>
      <c r="AC244" s="30"/>
      <c r="AD244" s="30"/>
      <c r="AE244" s="30" t="s">
        <v>83</v>
      </c>
      <c r="AF244" s="30"/>
      <c r="AG244" s="30"/>
      <c r="AH244" s="30"/>
      <c r="AI244" s="30"/>
      <c r="AJ244" s="78" t="s">
        <v>101</v>
      </c>
      <c r="AK244" s="30"/>
      <c r="AL244" s="30"/>
      <c r="AM244" s="30"/>
      <c r="AN244" s="30"/>
      <c r="AO244" s="30" t="s">
        <v>84</v>
      </c>
      <c r="AP244" s="30"/>
      <c r="AQ244" s="30"/>
      <c r="AR244" s="30"/>
      <c r="AS244" s="30"/>
      <c r="AT244" s="78" t="s">
        <v>102</v>
      </c>
      <c r="AU244" s="30"/>
      <c r="AV244" s="30"/>
      <c r="AW244" s="30"/>
      <c r="AX244" s="30" t="s">
        <v>85</v>
      </c>
      <c r="AY244" s="30"/>
      <c r="AZ244" s="30"/>
      <c r="BA244" s="30"/>
      <c r="BB244" s="30"/>
      <c r="BC244" s="30" t="s">
        <v>86</v>
      </c>
      <c r="BD244" s="30"/>
      <c r="BE244" s="30"/>
      <c r="BF244" s="30"/>
      <c r="BG244" s="30"/>
      <c r="BH244" s="78" t="s">
        <v>101</v>
      </c>
      <c r="BI244" s="30"/>
      <c r="BJ244" s="30"/>
      <c r="BK244" s="30"/>
      <c r="BL244" s="30"/>
      <c r="CA244" s="1" t="s">
        <v>52</v>
      </c>
    </row>
    <row r="245" spans="1:79" s="6" customFormat="1" ht="12.75" customHeight="1" x14ac:dyDescent="0.2">
      <c r="A245" s="85"/>
      <c r="B245" s="85"/>
      <c r="C245" s="85"/>
      <c r="D245" s="85"/>
      <c r="E245" s="85"/>
      <c r="F245" s="85"/>
      <c r="G245" s="120" t="s">
        <v>147</v>
      </c>
      <c r="H245" s="120"/>
      <c r="I245" s="120"/>
      <c r="J245" s="120"/>
      <c r="K245" s="120"/>
      <c r="L245" s="120"/>
      <c r="M245" s="120"/>
      <c r="N245" s="120"/>
      <c r="O245" s="120"/>
      <c r="P245" s="120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>
        <f>IF(ISNUMBER(Q245),Q245,0)-IF(ISNUMBER(Z245),Z245,0)</f>
        <v>0</v>
      </c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>
        <f>IF(ISNUMBER(V245),V245,0)-IF(ISNUMBER(Z245),Z245,0)-IF(ISNUMBER(AE245),AE245,0)</f>
        <v>0</v>
      </c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>
        <f>IF(ISNUMBER(AO245),AO245,0)-IF(ISNUMBER(AX245),AX245,0)</f>
        <v>0</v>
      </c>
      <c r="BI245" s="116"/>
      <c r="BJ245" s="116"/>
      <c r="BK245" s="116"/>
      <c r="BL245" s="116"/>
      <c r="CA245" s="6" t="s">
        <v>53</v>
      </c>
    </row>
    <row r="247" spans="1:79" ht="14.25" customHeight="1" x14ac:dyDescent="0.2">
      <c r="A247" s="29" t="s">
        <v>242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customHeight="1" x14ac:dyDescent="0.2">
      <c r="A248" s="31" t="s">
        <v>235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79" ht="42.95" customHeight="1" x14ac:dyDescent="0.2">
      <c r="A249" s="74" t="s">
        <v>135</v>
      </c>
      <c r="B249" s="74"/>
      <c r="C249" s="74"/>
      <c r="D249" s="74"/>
      <c r="E249" s="74"/>
      <c r="F249" s="74"/>
      <c r="G249" s="27" t="s">
        <v>19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 t="s">
        <v>15</v>
      </c>
      <c r="U249" s="27"/>
      <c r="V249" s="27"/>
      <c r="W249" s="27"/>
      <c r="X249" s="27"/>
      <c r="Y249" s="27"/>
      <c r="Z249" s="27" t="s">
        <v>14</v>
      </c>
      <c r="AA249" s="27"/>
      <c r="AB249" s="27"/>
      <c r="AC249" s="27"/>
      <c r="AD249" s="27"/>
      <c r="AE249" s="27" t="s">
        <v>238</v>
      </c>
      <c r="AF249" s="27"/>
      <c r="AG249" s="27"/>
      <c r="AH249" s="27"/>
      <c r="AI249" s="27"/>
      <c r="AJ249" s="27"/>
      <c r="AK249" s="27" t="s">
        <v>243</v>
      </c>
      <c r="AL249" s="27"/>
      <c r="AM249" s="27"/>
      <c r="AN249" s="27"/>
      <c r="AO249" s="27"/>
      <c r="AP249" s="27"/>
      <c r="AQ249" s="27" t="s">
        <v>256</v>
      </c>
      <c r="AR249" s="27"/>
      <c r="AS249" s="27"/>
      <c r="AT249" s="27"/>
      <c r="AU249" s="27"/>
      <c r="AV249" s="27"/>
      <c r="AW249" s="27" t="s">
        <v>18</v>
      </c>
      <c r="AX249" s="27"/>
      <c r="AY249" s="27"/>
      <c r="AZ249" s="27"/>
      <c r="BA249" s="27"/>
      <c r="BB249" s="27"/>
      <c r="BC249" s="27"/>
      <c r="BD249" s="27"/>
      <c r="BE249" s="27" t="s">
        <v>156</v>
      </c>
      <c r="BF249" s="27"/>
      <c r="BG249" s="27"/>
      <c r="BH249" s="27"/>
      <c r="BI249" s="27"/>
      <c r="BJ249" s="27"/>
      <c r="BK249" s="27"/>
      <c r="BL249" s="27"/>
    </row>
    <row r="250" spans="1:79" ht="21.75" customHeight="1" x14ac:dyDescent="0.2">
      <c r="A250" s="74"/>
      <c r="B250" s="74"/>
      <c r="C250" s="74"/>
      <c r="D250" s="74"/>
      <c r="E250" s="74"/>
      <c r="F250" s="74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</row>
    <row r="251" spans="1:79" ht="15" customHeight="1" x14ac:dyDescent="0.2">
      <c r="A251" s="27">
        <v>1</v>
      </c>
      <c r="B251" s="27"/>
      <c r="C251" s="27"/>
      <c r="D251" s="27"/>
      <c r="E251" s="27"/>
      <c r="F251" s="27"/>
      <c r="G251" s="27">
        <v>2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>
        <v>3</v>
      </c>
      <c r="U251" s="27"/>
      <c r="V251" s="27"/>
      <c r="W251" s="27"/>
      <c r="X251" s="27"/>
      <c r="Y251" s="27"/>
      <c r="Z251" s="27">
        <v>4</v>
      </c>
      <c r="AA251" s="27"/>
      <c r="AB251" s="27"/>
      <c r="AC251" s="27"/>
      <c r="AD251" s="27"/>
      <c r="AE251" s="27">
        <v>5</v>
      </c>
      <c r="AF251" s="27"/>
      <c r="AG251" s="27"/>
      <c r="AH251" s="27"/>
      <c r="AI251" s="27"/>
      <c r="AJ251" s="27"/>
      <c r="AK251" s="27">
        <v>6</v>
      </c>
      <c r="AL251" s="27"/>
      <c r="AM251" s="27"/>
      <c r="AN251" s="27"/>
      <c r="AO251" s="27"/>
      <c r="AP251" s="27"/>
      <c r="AQ251" s="27">
        <v>7</v>
      </c>
      <c r="AR251" s="27"/>
      <c r="AS251" s="27"/>
      <c r="AT251" s="27"/>
      <c r="AU251" s="27"/>
      <c r="AV251" s="27"/>
      <c r="AW251" s="26">
        <v>8</v>
      </c>
      <c r="AX251" s="26"/>
      <c r="AY251" s="26"/>
      <c r="AZ251" s="26"/>
      <c r="BA251" s="26"/>
      <c r="BB251" s="26"/>
      <c r="BC251" s="26"/>
      <c r="BD251" s="26"/>
      <c r="BE251" s="26">
        <v>9</v>
      </c>
      <c r="BF251" s="26"/>
      <c r="BG251" s="26"/>
      <c r="BH251" s="26"/>
      <c r="BI251" s="26"/>
      <c r="BJ251" s="26"/>
      <c r="BK251" s="26"/>
      <c r="BL251" s="26"/>
    </row>
    <row r="252" spans="1:79" s="1" customFormat="1" ht="18.75" hidden="1" customHeight="1" x14ac:dyDescent="0.2">
      <c r="A252" s="26" t="s">
        <v>64</v>
      </c>
      <c r="B252" s="26"/>
      <c r="C252" s="26"/>
      <c r="D252" s="26"/>
      <c r="E252" s="26"/>
      <c r="F252" s="26"/>
      <c r="G252" s="67" t="s">
        <v>57</v>
      </c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30" t="s">
        <v>80</v>
      </c>
      <c r="U252" s="30"/>
      <c r="V252" s="30"/>
      <c r="W252" s="30"/>
      <c r="X252" s="30"/>
      <c r="Y252" s="30"/>
      <c r="Z252" s="30" t="s">
        <v>81</v>
      </c>
      <c r="AA252" s="30"/>
      <c r="AB252" s="30"/>
      <c r="AC252" s="30"/>
      <c r="AD252" s="30"/>
      <c r="AE252" s="30" t="s">
        <v>82</v>
      </c>
      <c r="AF252" s="30"/>
      <c r="AG252" s="30"/>
      <c r="AH252" s="30"/>
      <c r="AI252" s="30"/>
      <c r="AJ252" s="30"/>
      <c r="AK252" s="30" t="s">
        <v>83</v>
      </c>
      <c r="AL252" s="30"/>
      <c r="AM252" s="30"/>
      <c r="AN252" s="30"/>
      <c r="AO252" s="30"/>
      <c r="AP252" s="30"/>
      <c r="AQ252" s="30" t="s">
        <v>84</v>
      </c>
      <c r="AR252" s="30"/>
      <c r="AS252" s="30"/>
      <c r="AT252" s="30"/>
      <c r="AU252" s="30"/>
      <c r="AV252" s="30"/>
      <c r="AW252" s="67" t="s">
        <v>87</v>
      </c>
      <c r="AX252" s="67"/>
      <c r="AY252" s="67"/>
      <c r="AZ252" s="67"/>
      <c r="BA252" s="67"/>
      <c r="BB252" s="67"/>
      <c r="BC252" s="67"/>
      <c r="BD252" s="67"/>
      <c r="BE252" s="67" t="s">
        <v>88</v>
      </c>
      <c r="BF252" s="67"/>
      <c r="BG252" s="67"/>
      <c r="BH252" s="67"/>
      <c r="BI252" s="67"/>
      <c r="BJ252" s="67"/>
      <c r="BK252" s="67"/>
      <c r="BL252" s="67"/>
      <c r="CA252" s="1" t="s">
        <v>54</v>
      </c>
    </row>
    <row r="253" spans="1:79" s="6" customFormat="1" ht="12.75" customHeight="1" x14ac:dyDescent="0.2">
      <c r="A253" s="85"/>
      <c r="B253" s="85"/>
      <c r="C253" s="85"/>
      <c r="D253" s="85"/>
      <c r="E253" s="85"/>
      <c r="F253" s="85"/>
      <c r="G253" s="120" t="s">
        <v>147</v>
      </c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CA253" s="6" t="s">
        <v>55</v>
      </c>
    </row>
    <row r="255" spans="1:79" ht="14.25" customHeight="1" x14ac:dyDescent="0.2">
      <c r="A255" s="29" t="s">
        <v>244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79" ht="1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9" spans="1:64" ht="14.25" x14ac:dyDescent="0.2">
      <c r="A259" s="29" t="s">
        <v>271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ht="14.25" x14ac:dyDescent="0.2">
      <c r="A260" s="29" t="s">
        <v>245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ht="1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</row>
    <row r="262" spans="1:64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5" spans="1:64" ht="18.95" customHeight="1" x14ac:dyDescent="0.2">
      <c r="A265" s="129" t="s">
        <v>229</v>
      </c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22"/>
      <c r="AC265" s="22"/>
      <c r="AD265" s="22"/>
      <c r="AE265" s="22"/>
      <c r="AF265" s="22"/>
      <c r="AG265" s="22"/>
      <c r="AH265" s="42"/>
      <c r="AI265" s="42"/>
      <c r="AJ265" s="42"/>
      <c r="AK265" s="42"/>
      <c r="AL265" s="42"/>
      <c r="AM265" s="42"/>
      <c r="AN265" s="42"/>
      <c r="AO265" s="42"/>
      <c r="AP265" s="42"/>
      <c r="AQ265" s="22"/>
      <c r="AR265" s="22"/>
      <c r="AS265" s="22"/>
      <c r="AT265" s="22"/>
      <c r="AU265" s="130" t="s">
        <v>231</v>
      </c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</row>
    <row r="266" spans="1:64" ht="12.75" customHeight="1" x14ac:dyDescent="0.2">
      <c r="AB266" s="23"/>
      <c r="AC266" s="23"/>
      <c r="AD266" s="23"/>
      <c r="AE266" s="23"/>
      <c r="AF266" s="23"/>
      <c r="AG266" s="23"/>
      <c r="AH266" s="28" t="s">
        <v>1</v>
      </c>
      <c r="AI266" s="28"/>
      <c r="AJ266" s="28"/>
      <c r="AK266" s="28"/>
      <c r="AL266" s="28"/>
      <c r="AM266" s="28"/>
      <c r="AN266" s="28"/>
      <c r="AO266" s="28"/>
      <c r="AP266" s="28"/>
      <c r="AQ266" s="23"/>
      <c r="AR266" s="23"/>
      <c r="AS266" s="23"/>
      <c r="AT266" s="23"/>
      <c r="AU266" s="28" t="s">
        <v>171</v>
      </c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64" ht="15" x14ac:dyDescent="0.2">
      <c r="AB267" s="23"/>
      <c r="AC267" s="23"/>
      <c r="AD267" s="23"/>
      <c r="AE267" s="23"/>
      <c r="AF267" s="23"/>
      <c r="AG267" s="23"/>
      <c r="AH267" s="24"/>
      <c r="AI267" s="24"/>
      <c r="AJ267" s="24"/>
      <c r="AK267" s="24"/>
      <c r="AL267" s="24"/>
      <c r="AM267" s="24"/>
      <c r="AN267" s="24"/>
      <c r="AO267" s="24"/>
      <c r="AP267" s="24"/>
      <c r="AQ267" s="23"/>
      <c r="AR267" s="23"/>
      <c r="AS267" s="23"/>
      <c r="AT267" s="23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</row>
    <row r="268" spans="1:64" ht="18" customHeight="1" x14ac:dyDescent="0.2">
      <c r="A268" s="129" t="s">
        <v>230</v>
      </c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23"/>
      <c r="AC268" s="23"/>
      <c r="AD268" s="23"/>
      <c r="AE268" s="23"/>
      <c r="AF268" s="23"/>
      <c r="AG268" s="23"/>
      <c r="AH268" s="43"/>
      <c r="AI268" s="43"/>
      <c r="AJ268" s="43"/>
      <c r="AK268" s="43"/>
      <c r="AL268" s="43"/>
      <c r="AM268" s="43"/>
      <c r="AN268" s="43"/>
      <c r="AO268" s="43"/>
      <c r="AP268" s="43"/>
      <c r="AQ268" s="23"/>
      <c r="AR268" s="23"/>
      <c r="AS268" s="23"/>
      <c r="AT268" s="23"/>
      <c r="AU268" s="131" t="s">
        <v>232</v>
      </c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</row>
    <row r="269" spans="1:64" ht="12" customHeight="1" x14ac:dyDescent="0.2">
      <c r="AB269" s="23"/>
      <c r="AC269" s="23"/>
      <c r="AD269" s="23"/>
      <c r="AE269" s="23"/>
      <c r="AF269" s="23"/>
      <c r="AG269" s="23"/>
      <c r="AH269" s="28" t="s">
        <v>1</v>
      </c>
      <c r="AI269" s="28"/>
      <c r="AJ269" s="28"/>
      <c r="AK269" s="28"/>
      <c r="AL269" s="28"/>
      <c r="AM269" s="28"/>
      <c r="AN269" s="28"/>
      <c r="AO269" s="28"/>
      <c r="AP269" s="28"/>
      <c r="AQ269" s="23"/>
      <c r="AR269" s="23"/>
      <c r="AS269" s="23"/>
      <c r="AT269" s="23"/>
      <c r="AU269" s="28" t="s">
        <v>171</v>
      </c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</row>
  </sheetData>
  <mergeCells count="1822">
    <mergeCell ref="AU213:AY213"/>
    <mergeCell ref="AZ213:BD213"/>
    <mergeCell ref="A213:F213"/>
    <mergeCell ref="G213:S213"/>
    <mergeCell ref="T213:Z213"/>
    <mergeCell ref="AA213:AE213"/>
    <mergeCell ref="AF213:AJ213"/>
    <mergeCell ref="AK213:AO213"/>
    <mergeCell ref="AP213:AT213"/>
    <mergeCell ref="BO204:BS204"/>
    <mergeCell ref="AK204:AO204"/>
    <mergeCell ref="AP204:AT204"/>
    <mergeCell ref="AU204:AY204"/>
    <mergeCell ref="AZ204:BD204"/>
    <mergeCell ref="BE204:BI204"/>
    <mergeCell ref="BJ204:BN204"/>
    <mergeCell ref="A204:F204"/>
    <mergeCell ref="G204:S204"/>
    <mergeCell ref="T204:Z204"/>
    <mergeCell ref="AA204:AE204"/>
    <mergeCell ref="AF204:AJ204"/>
    <mergeCell ref="AX193:AZ193"/>
    <mergeCell ref="BA193:BC193"/>
    <mergeCell ref="BD193:BF193"/>
    <mergeCell ref="BG193:BI193"/>
    <mergeCell ref="BJ193:BL193"/>
    <mergeCell ref="A193:C193"/>
    <mergeCell ref="D193:V193"/>
    <mergeCell ref="W193:Y193"/>
    <mergeCell ref="Z193:AB193"/>
    <mergeCell ref="AC193:AE193"/>
    <mergeCell ref="AF193:AH193"/>
    <mergeCell ref="AI193:AK193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T104:AX104"/>
    <mergeCell ref="AY104:BC104"/>
    <mergeCell ref="BD104:BH104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D101:T101"/>
    <mergeCell ref="U101:Y101"/>
    <mergeCell ref="Z101:AD101"/>
    <mergeCell ref="AE101:AI101"/>
    <mergeCell ref="AJ101:AN101"/>
    <mergeCell ref="AO101:AS101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8:AA268"/>
    <mergeCell ref="AH268:AP268"/>
    <mergeCell ref="AU268:BF268"/>
    <mergeCell ref="AH269:AP269"/>
    <mergeCell ref="AU269:BF269"/>
    <mergeCell ref="A31:D31"/>
    <mergeCell ref="E31:T31"/>
    <mergeCell ref="U31:Y31"/>
    <mergeCell ref="Z31:AD31"/>
    <mergeCell ref="AE31:AH31"/>
    <mergeCell ref="A261:BL261"/>
    <mergeCell ref="A265:AA265"/>
    <mergeCell ref="AH265:AP265"/>
    <mergeCell ref="AU265:BF265"/>
    <mergeCell ref="AH266:AP266"/>
    <mergeCell ref="AU266:BF266"/>
    <mergeCell ref="AW253:BD253"/>
    <mergeCell ref="BE253:BL253"/>
    <mergeCell ref="A255:BL255"/>
    <mergeCell ref="A256:BL256"/>
    <mergeCell ref="A259:BL259"/>
    <mergeCell ref="A260:BL260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K236:AP236"/>
    <mergeCell ref="AQ236:AV236"/>
    <mergeCell ref="AW236:BA236"/>
    <mergeCell ref="BB236:BF236"/>
    <mergeCell ref="BG236:BL236"/>
    <mergeCell ref="A238:BL238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P222:BS222"/>
    <mergeCell ref="A225:BL225"/>
    <mergeCell ref="A226:BL226"/>
    <mergeCell ref="A229:BL229"/>
    <mergeCell ref="A230:BL230"/>
    <mergeCell ref="A231:BL231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BP220:BS220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AX221:BA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AA219:AE219"/>
    <mergeCell ref="AF219:AI219"/>
    <mergeCell ref="AJ219:AN219"/>
    <mergeCell ref="AO219:AR219"/>
    <mergeCell ref="AS219:AW219"/>
    <mergeCell ref="AX219:BA219"/>
    <mergeCell ref="A216:BL216"/>
    <mergeCell ref="A217:BM217"/>
    <mergeCell ref="A218:M219"/>
    <mergeCell ref="N218:U219"/>
    <mergeCell ref="V218:Z219"/>
    <mergeCell ref="AA218:AI218"/>
    <mergeCell ref="AJ218:AR218"/>
    <mergeCell ref="AS218:BA218"/>
    <mergeCell ref="BB218:BJ218"/>
    <mergeCell ref="BK218:BS218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U212:AY212"/>
    <mergeCell ref="AZ212:BD212"/>
    <mergeCell ref="AU210:AY210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P209:AT209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206:BL206"/>
    <mergeCell ref="A207:BD207"/>
    <mergeCell ref="A208:F209"/>
    <mergeCell ref="G208:S209"/>
    <mergeCell ref="T208:Z209"/>
    <mergeCell ref="AA208:AO208"/>
    <mergeCell ref="AP208:BD208"/>
    <mergeCell ref="AA209:AE209"/>
    <mergeCell ref="AF209:AJ209"/>
    <mergeCell ref="AK209:AO209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92:BC192"/>
    <mergeCell ref="BD192:BF192"/>
    <mergeCell ref="BG192:BI192"/>
    <mergeCell ref="BJ192:BL192"/>
    <mergeCell ref="A196:BL196"/>
    <mergeCell ref="A197:BS197"/>
    <mergeCell ref="AL193:AN193"/>
    <mergeCell ref="AO193:AQ193"/>
    <mergeCell ref="AR193:AT193"/>
    <mergeCell ref="AU193:AW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190:C190"/>
    <mergeCell ref="D190:V190"/>
    <mergeCell ref="W190:Y190"/>
    <mergeCell ref="Z190:AB190"/>
    <mergeCell ref="AC190:AE190"/>
    <mergeCell ref="AF190:AH190"/>
    <mergeCell ref="BJ188:BL189"/>
    <mergeCell ref="W189:Y189"/>
    <mergeCell ref="Z189:AB189"/>
    <mergeCell ref="AC189:AE189"/>
    <mergeCell ref="AF189:AH189"/>
    <mergeCell ref="AI189:AK189"/>
    <mergeCell ref="AL189:AN189"/>
    <mergeCell ref="AO189:AQ189"/>
    <mergeCell ref="AR189:AT189"/>
    <mergeCell ref="BG187:BL187"/>
    <mergeCell ref="W188:AB188"/>
    <mergeCell ref="AC188:AH188"/>
    <mergeCell ref="AI188:AN188"/>
    <mergeCell ref="AO188:AT188"/>
    <mergeCell ref="AU188:AW189"/>
    <mergeCell ref="AX188:AZ189"/>
    <mergeCell ref="BA188:BC189"/>
    <mergeCell ref="BD188:BF189"/>
    <mergeCell ref="BG188:BI189"/>
    <mergeCell ref="A187:C189"/>
    <mergeCell ref="D187:V189"/>
    <mergeCell ref="W187:AH187"/>
    <mergeCell ref="AI187:AT187"/>
    <mergeCell ref="AU187:AZ187"/>
    <mergeCell ref="BA187:BF187"/>
    <mergeCell ref="AT182:AX182"/>
    <mergeCell ref="AY182:BC182"/>
    <mergeCell ref="BD182:BH182"/>
    <mergeCell ref="BI182:BM182"/>
    <mergeCell ref="BN182:BR182"/>
    <mergeCell ref="A186:BL186"/>
    <mergeCell ref="BI183:BM183"/>
    <mergeCell ref="BN183:BR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47:AT147"/>
    <mergeCell ref="AU147:AY147"/>
    <mergeCell ref="AZ147:BD147"/>
    <mergeCell ref="BE147:BI147"/>
    <mergeCell ref="A176:BL176"/>
    <mergeCell ref="A177:BR177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13:BX113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99:AS99"/>
    <mergeCell ref="AT99:AX99"/>
    <mergeCell ref="AY99:BC99"/>
    <mergeCell ref="BD99:BH99"/>
    <mergeCell ref="A107:BL107"/>
    <mergeCell ref="A108:BL108"/>
    <mergeCell ref="AT100:AX100"/>
    <mergeCell ref="AY100:BC100"/>
    <mergeCell ref="BD100:BH100"/>
    <mergeCell ref="A101:C101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86:BT86"/>
    <mergeCell ref="BU86:BY86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92 A99">
    <cfRule type="cellIs" dxfId="122" priority="127" stopIfTrue="1" operator="equal">
      <formula>A85</formula>
    </cfRule>
  </conditionalFormatting>
  <conditionalFormatting sqref="A113:C113 A147:C147">
    <cfRule type="cellIs" dxfId="121" priority="128" stopIfTrue="1" operator="equal">
      <formula>A112</formula>
    </cfRule>
    <cfRule type="cellIs" dxfId="120" priority="129" stopIfTrue="1" operator="equal">
      <formula>0</formula>
    </cfRule>
  </conditionalFormatting>
  <conditionalFormatting sqref="A87">
    <cfRule type="cellIs" dxfId="119" priority="126" stopIfTrue="1" operator="equal">
      <formula>A86</formula>
    </cfRule>
  </conditionalFormatting>
  <conditionalFormatting sqref="A88">
    <cfRule type="cellIs" dxfId="118" priority="125" stopIfTrue="1" operator="equal">
      <formula>A87</formula>
    </cfRule>
  </conditionalFormatting>
  <conditionalFormatting sqref="A89">
    <cfRule type="cellIs" dxfId="117" priority="124" stopIfTrue="1" operator="equal">
      <formula>A88</formula>
    </cfRule>
  </conditionalFormatting>
  <conditionalFormatting sqref="A90">
    <cfRule type="cellIs" dxfId="116" priority="123" stopIfTrue="1" operator="equal">
      <formula>A89</formula>
    </cfRule>
  </conditionalFormatting>
  <conditionalFormatting sqref="A91">
    <cfRule type="cellIs" dxfId="115" priority="122" stopIfTrue="1" operator="equal">
      <formula>A90</formula>
    </cfRule>
  </conditionalFormatting>
  <conditionalFormatting sqref="A105">
    <cfRule type="cellIs" dxfId="114" priority="131" stopIfTrue="1" operator="equal">
      <formula>A99</formula>
    </cfRule>
  </conditionalFormatting>
  <conditionalFormatting sqref="A100">
    <cfRule type="cellIs" dxfId="113" priority="120" stopIfTrue="1" operator="equal">
      <formula>A99</formula>
    </cfRule>
  </conditionalFormatting>
  <conditionalFormatting sqref="A101">
    <cfRule type="cellIs" dxfId="112" priority="119" stopIfTrue="1" operator="equal">
      <formula>A100</formula>
    </cfRule>
  </conditionalFormatting>
  <conditionalFormatting sqref="A102">
    <cfRule type="cellIs" dxfId="111" priority="118" stopIfTrue="1" operator="equal">
      <formula>A101</formula>
    </cfRule>
  </conditionalFormatting>
  <conditionalFormatting sqref="A103">
    <cfRule type="cellIs" dxfId="110" priority="117" stopIfTrue="1" operator="equal">
      <formula>A102</formula>
    </cfRule>
  </conditionalFormatting>
  <conditionalFormatting sqref="A104">
    <cfRule type="cellIs" dxfId="109" priority="116" stopIfTrue="1" operator="equal">
      <formula>A103</formula>
    </cfRule>
  </conditionalFormatting>
  <conditionalFormatting sqref="A193">
    <cfRule type="cellIs" dxfId="108" priority="2" stopIfTrue="1" operator="equal">
      <formula>A192</formula>
    </cfRule>
  </conditionalFormatting>
  <conditionalFormatting sqref="A114:C114">
    <cfRule type="cellIs" dxfId="107" priority="113" stopIfTrue="1" operator="equal">
      <formula>A113</formula>
    </cfRule>
    <cfRule type="cellIs" dxfId="106" priority="114" stopIfTrue="1" operator="equal">
      <formula>0</formula>
    </cfRule>
  </conditionalFormatting>
  <conditionalFormatting sqref="A115:C115">
    <cfRule type="cellIs" dxfId="105" priority="111" stopIfTrue="1" operator="equal">
      <formula>A114</formula>
    </cfRule>
    <cfRule type="cellIs" dxfId="104" priority="112" stopIfTrue="1" operator="equal">
      <formula>0</formula>
    </cfRule>
  </conditionalFormatting>
  <conditionalFormatting sqref="A116:C116">
    <cfRule type="cellIs" dxfId="103" priority="109" stopIfTrue="1" operator="equal">
      <formula>A115</formula>
    </cfRule>
    <cfRule type="cellIs" dxfId="102" priority="110" stopIfTrue="1" operator="equal">
      <formula>0</formula>
    </cfRule>
  </conditionalFormatting>
  <conditionalFormatting sqref="A117:C117">
    <cfRule type="cellIs" dxfId="101" priority="107" stopIfTrue="1" operator="equal">
      <formula>A116</formula>
    </cfRule>
    <cfRule type="cellIs" dxfId="100" priority="108" stopIfTrue="1" operator="equal">
      <formula>0</formula>
    </cfRule>
  </conditionalFormatting>
  <conditionalFormatting sqref="A118:C118">
    <cfRule type="cellIs" dxfId="99" priority="105" stopIfTrue="1" operator="equal">
      <formula>A117</formula>
    </cfRule>
    <cfRule type="cellIs" dxfId="98" priority="106" stopIfTrue="1" operator="equal">
      <formula>0</formula>
    </cfRule>
  </conditionalFormatting>
  <conditionalFormatting sqref="A119:C119">
    <cfRule type="cellIs" dxfId="97" priority="103" stopIfTrue="1" operator="equal">
      <formula>A118</formula>
    </cfRule>
    <cfRule type="cellIs" dxfId="96" priority="104" stopIfTrue="1" operator="equal">
      <formula>0</formula>
    </cfRule>
  </conditionalFormatting>
  <conditionalFormatting sqref="A120:C120">
    <cfRule type="cellIs" dxfId="95" priority="101" stopIfTrue="1" operator="equal">
      <formula>A119</formula>
    </cfRule>
    <cfRule type="cellIs" dxfId="94" priority="102" stopIfTrue="1" operator="equal">
      <formula>0</formula>
    </cfRule>
  </conditionalFormatting>
  <conditionalFormatting sqref="A121:C121">
    <cfRule type="cellIs" dxfId="93" priority="99" stopIfTrue="1" operator="equal">
      <formula>A120</formula>
    </cfRule>
    <cfRule type="cellIs" dxfId="92" priority="100" stopIfTrue="1" operator="equal">
      <formula>0</formula>
    </cfRule>
  </conditionalFormatting>
  <conditionalFormatting sqref="A122:C122">
    <cfRule type="cellIs" dxfId="91" priority="97" stopIfTrue="1" operator="equal">
      <formula>A121</formula>
    </cfRule>
    <cfRule type="cellIs" dxfId="90" priority="98" stopIfTrue="1" operator="equal">
      <formula>0</formula>
    </cfRule>
  </conditionalFormatting>
  <conditionalFormatting sqref="A123:C123">
    <cfRule type="cellIs" dxfId="89" priority="95" stopIfTrue="1" operator="equal">
      <formula>A122</formula>
    </cfRule>
    <cfRule type="cellIs" dxfId="88" priority="96" stopIfTrue="1" operator="equal">
      <formula>0</formula>
    </cfRule>
  </conditionalFormatting>
  <conditionalFormatting sqref="A124:C124">
    <cfRule type="cellIs" dxfId="87" priority="93" stopIfTrue="1" operator="equal">
      <formula>A123</formula>
    </cfRule>
    <cfRule type="cellIs" dxfId="86" priority="94" stopIfTrue="1" operator="equal">
      <formula>0</formula>
    </cfRule>
  </conditionalFormatting>
  <conditionalFormatting sqref="A125:C125">
    <cfRule type="cellIs" dxfId="85" priority="91" stopIfTrue="1" operator="equal">
      <formula>A124</formula>
    </cfRule>
    <cfRule type="cellIs" dxfId="84" priority="92" stopIfTrue="1" operator="equal">
      <formula>0</formula>
    </cfRule>
  </conditionalFormatting>
  <conditionalFormatting sqref="A126:C126">
    <cfRule type="cellIs" dxfId="83" priority="89" stopIfTrue="1" operator="equal">
      <formula>A125</formula>
    </cfRule>
    <cfRule type="cellIs" dxfId="82" priority="90" stopIfTrue="1" operator="equal">
      <formula>0</formula>
    </cfRule>
  </conditionalFormatting>
  <conditionalFormatting sqref="A127:C127">
    <cfRule type="cellIs" dxfId="81" priority="87" stopIfTrue="1" operator="equal">
      <formula>A126</formula>
    </cfRule>
    <cfRule type="cellIs" dxfId="80" priority="88" stopIfTrue="1" operator="equal">
      <formula>0</formula>
    </cfRule>
  </conditionalFormatting>
  <conditionalFormatting sqref="A128:C128">
    <cfRule type="cellIs" dxfId="79" priority="85" stopIfTrue="1" operator="equal">
      <formula>A127</formula>
    </cfRule>
    <cfRule type="cellIs" dxfId="78" priority="86" stopIfTrue="1" operator="equal">
      <formula>0</formula>
    </cfRule>
  </conditionalFormatting>
  <conditionalFormatting sqref="A129:C129">
    <cfRule type="cellIs" dxfId="77" priority="83" stopIfTrue="1" operator="equal">
      <formula>A128</formula>
    </cfRule>
    <cfRule type="cellIs" dxfId="76" priority="84" stopIfTrue="1" operator="equal">
      <formula>0</formula>
    </cfRule>
  </conditionalFormatting>
  <conditionalFormatting sqref="A130:C130">
    <cfRule type="cellIs" dxfId="75" priority="81" stopIfTrue="1" operator="equal">
      <formula>A129</formula>
    </cfRule>
    <cfRule type="cellIs" dxfId="74" priority="82" stopIfTrue="1" operator="equal">
      <formula>0</formula>
    </cfRule>
  </conditionalFormatting>
  <conditionalFormatting sqref="A131:C131">
    <cfRule type="cellIs" dxfId="73" priority="79" stopIfTrue="1" operator="equal">
      <formula>A130</formula>
    </cfRule>
    <cfRule type="cellIs" dxfId="72" priority="80" stopIfTrue="1" operator="equal">
      <formula>0</formula>
    </cfRule>
  </conditionalFormatting>
  <conditionalFormatting sqref="A132:C132">
    <cfRule type="cellIs" dxfId="71" priority="77" stopIfTrue="1" operator="equal">
      <formula>A131</formula>
    </cfRule>
    <cfRule type="cellIs" dxfId="70" priority="78" stopIfTrue="1" operator="equal">
      <formula>0</formula>
    </cfRule>
  </conditionalFormatting>
  <conditionalFormatting sqref="A133:C133">
    <cfRule type="cellIs" dxfId="69" priority="75" stopIfTrue="1" operator="equal">
      <formula>A132</formula>
    </cfRule>
    <cfRule type="cellIs" dxfId="68" priority="76" stopIfTrue="1" operator="equal">
      <formula>0</formula>
    </cfRule>
  </conditionalFormatting>
  <conditionalFormatting sqref="A134:C134">
    <cfRule type="cellIs" dxfId="67" priority="73" stopIfTrue="1" operator="equal">
      <formula>A133</formula>
    </cfRule>
    <cfRule type="cellIs" dxfId="66" priority="74" stopIfTrue="1" operator="equal">
      <formula>0</formula>
    </cfRule>
  </conditionalFormatting>
  <conditionalFormatting sqref="A135:C135">
    <cfRule type="cellIs" dxfId="65" priority="71" stopIfTrue="1" operator="equal">
      <formula>A134</formula>
    </cfRule>
    <cfRule type="cellIs" dxfId="64" priority="72" stopIfTrue="1" operator="equal">
      <formula>0</formula>
    </cfRule>
  </conditionalFormatting>
  <conditionalFormatting sqref="A136:C136">
    <cfRule type="cellIs" dxfId="63" priority="69" stopIfTrue="1" operator="equal">
      <formula>A135</formula>
    </cfRule>
    <cfRule type="cellIs" dxfId="62" priority="70" stopIfTrue="1" operator="equal">
      <formula>0</formula>
    </cfRule>
  </conditionalFormatting>
  <conditionalFormatting sqref="A137:C137">
    <cfRule type="cellIs" dxfId="61" priority="67" stopIfTrue="1" operator="equal">
      <formula>A136</formula>
    </cfRule>
    <cfRule type="cellIs" dxfId="60" priority="68" stopIfTrue="1" operator="equal">
      <formula>0</formula>
    </cfRule>
  </conditionalFormatting>
  <conditionalFormatting sqref="A138:C138">
    <cfRule type="cellIs" dxfId="59" priority="65" stopIfTrue="1" operator="equal">
      <formula>A137</formula>
    </cfRule>
    <cfRule type="cellIs" dxfId="58" priority="66" stopIfTrue="1" operator="equal">
      <formula>0</formula>
    </cfRule>
  </conditionalFormatting>
  <conditionalFormatting sqref="A139:C139">
    <cfRule type="cellIs" dxfId="57" priority="63" stopIfTrue="1" operator="equal">
      <formula>A138</formula>
    </cfRule>
    <cfRule type="cellIs" dxfId="56" priority="64" stopIfTrue="1" operator="equal">
      <formula>0</formula>
    </cfRule>
  </conditionalFormatting>
  <conditionalFormatting sqref="A140:C140">
    <cfRule type="cellIs" dxfId="55" priority="61" stopIfTrue="1" operator="equal">
      <formula>A139</formula>
    </cfRule>
    <cfRule type="cellIs" dxfId="54" priority="62" stopIfTrue="1" operator="equal">
      <formula>0</formula>
    </cfRule>
  </conditionalFormatting>
  <conditionalFormatting sqref="A148:C148">
    <cfRule type="cellIs" dxfId="53" priority="57" stopIfTrue="1" operator="equal">
      <formula>A147</formula>
    </cfRule>
    <cfRule type="cellIs" dxfId="52" priority="58" stopIfTrue="1" operator="equal">
      <formula>0</formula>
    </cfRule>
  </conditionalFormatting>
  <conditionalFormatting sqref="A149:C149">
    <cfRule type="cellIs" dxfId="51" priority="55" stopIfTrue="1" operator="equal">
      <formula>A148</formula>
    </cfRule>
    <cfRule type="cellIs" dxfId="50" priority="56" stopIfTrue="1" operator="equal">
      <formula>0</formula>
    </cfRule>
  </conditionalFormatting>
  <conditionalFormatting sqref="A150:C150">
    <cfRule type="cellIs" dxfId="49" priority="53" stopIfTrue="1" operator="equal">
      <formula>A149</formula>
    </cfRule>
    <cfRule type="cellIs" dxfId="48" priority="54" stopIfTrue="1" operator="equal">
      <formula>0</formula>
    </cfRule>
  </conditionalFormatting>
  <conditionalFormatting sqref="A151:C151">
    <cfRule type="cellIs" dxfId="47" priority="51" stopIfTrue="1" operator="equal">
      <formula>A150</formula>
    </cfRule>
    <cfRule type="cellIs" dxfId="46" priority="52" stopIfTrue="1" operator="equal">
      <formula>0</formula>
    </cfRule>
  </conditionalFormatting>
  <conditionalFormatting sqref="A152:C152">
    <cfRule type="cellIs" dxfId="45" priority="49" stopIfTrue="1" operator="equal">
      <formula>A151</formula>
    </cfRule>
    <cfRule type="cellIs" dxfId="44" priority="50" stopIfTrue="1" operator="equal">
      <formula>0</formula>
    </cfRule>
  </conditionalFormatting>
  <conditionalFormatting sqref="A153:C153">
    <cfRule type="cellIs" dxfId="43" priority="47" stopIfTrue="1" operator="equal">
      <formula>A152</formula>
    </cfRule>
    <cfRule type="cellIs" dxfId="42" priority="48" stopIfTrue="1" operator="equal">
      <formula>0</formula>
    </cfRule>
  </conditionalFormatting>
  <conditionalFormatting sqref="A154:C154">
    <cfRule type="cellIs" dxfId="41" priority="45" stopIfTrue="1" operator="equal">
      <formula>A153</formula>
    </cfRule>
    <cfRule type="cellIs" dxfId="40" priority="46" stopIfTrue="1" operator="equal">
      <formula>0</formula>
    </cfRule>
  </conditionalFormatting>
  <conditionalFormatting sqref="A155:C155">
    <cfRule type="cellIs" dxfId="39" priority="43" stopIfTrue="1" operator="equal">
      <formula>A154</formula>
    </cfRule>
    <cfRule type="cellIs" dxfId="38" priority="44" stopIfTrue="1" operator="equal">
      <formula>0</formula>
    </cfRule>
  </conditionalFormatting>
  <conditionalFormatting sqref="A156:C156">
    <cfRule type="cellIs" dxfId="37" priority="41" stopIfTrue="1" operator="equal">
      <formula>A155</formula>
    </cfRule>
    <cfRule type="cellIs" dxfId="36" priority="42" stopIfTrue="1" operator="equal">
      <formula>0</formula>
    </cfRule>
  </conditionalFormatting>
  <conditionalFormatting sqref="A157:C157">
    <cfRule type="cellIs" dxfId="35" priority="39" stopIfTrue="1" operator="equal">
      <formula>A156</formula>
    </cfRule>
    <cfRule type="cellIs" dxfId="34" priority="40" stopIfTrue="1" operator="equal">
      <formula>0</formula>
    </cfRule>
  </conditionalFormatting>
  <conditionalFormatting sqref="A158:C158">
    <cfRule type="cellIs" dxfId="33" priority="37" stopIfTrue="1" operator="equal">
      <formula>A157</formula>
    </cfRule>
    <cfRule type="cellIs" dxfId="32" priority="38" stopIfTrue="1" operator="equal">
      <formula>0</formula>
    </cfRule>
  </conditionalFormatting>
  <conditionalFormatting sqref="A159:C159">
    <cfRule type="cellIs" dxfId="31" priority="35" stopIfTrue="1" operator="equal">
      <formula>A158</formula>
    </cfRule>
    <cfRule type="cellIs" dxfId="30" priority="36" stopIfTrue="1" operator="equal">
      <formula>0</formula>
    </cfRule>
  </conditionalFormatting>
  <conditionalFormatting sqref="A160:C160">
    <cfRule type="cellIs" dxfId="29" priority="33" stopIfTrue="1" operator="equal">
      <formula>A159</formula>
    </cfRule>
    <cfRule type="cellIs" dxfId="28" priority="34" stopIfTrue="1" operator="equal">
      <formula>0</formula>
    </cfRule>
  </conditionalFormatting>
  <conditionalFormatting sqref="A161:C161">
    <cfRule type="cellIs" dxfId="27" priority="31" stopIfTrue="1" operator="equal">
      <formula>A160</formula>
    </cfRule>
    <cfRule type="cellIs" dxfId="26" priority="32" stopIfTrue="1" operator="equal">
      <formula>0</formula>
    </cfRule>
  </conditionalFormatting>
  <conditionalFormatting sqref="A162:C162">
    <cfRule type="cellIs" dxfId="25" priority="29" stopIfTrue="1" operator="equal">
      <formula>A161</formula>
    </cfRule>
    <cfRule type="cellIs" dxfId="24" priority="30" stopIfTrue="1" operator="equal">
      <formula>0</formula>
    </cfRule>
  </conditionalFormatting>
  <conditionalFormatting sqref="A163:C163">
    <cfRule type="cellIs" dxfId="23" priority="27" stopIfTrue="1" operator="equal">
      <formula>A162</formula>
    </cfRule>
    <cfRule type="cellIs" dxfId="22" priority="28" stopIfTrue="1" operator="equal">
      <formula>0</formula>
    </cfRule>
  </conditionalFormatting>
  <conditionalFormatting sqref="A164:C164">
    <cfRule type="cellIs" dxfId="21" priority="25" stopIfTrue="1" operator="equal">
      <formula>A163</formula>
    </cfRule>
    <cfRule type="cellIs" dxfId="20" priority="26" stopIfTrue="1" operator="equal">
      <formula>0</formula>
    </cfRule>
  </conditionalFormatting>
  <conditionalFormatting sqref="A165:C165">
    <cfRule type="cellIs" dxfId="19" priority="23" stopIfTrue="1" operator="equal">
      <formula>A164</formula>
    </cfRule>
    <cfRule type="cellIs" dxfId="18" priority="24" stopIfTrue="1" operator="equal">
      <formula>0</formula>
    </cfRule>
  </conditionalFormatting>
  <conditionalFormatting sqref="A166:C166">
    <cfRule type="cellIs" dxfId="17" priority="21" stopIfTrue="1" operator="equal">
      <formula>A165</formula>
    </cfRule>
    <cfRule type="cellIs" dxfId="16" priority="22" stopIfTrue="1" operator="equal">
      <formula>0</formula>
    </cfRule>
  </conditionalFormatting>
  <conditionalFormatting sqref="A167:C167">
    <cfRule type="cellIs" dxfId="15" priority="19" stopIfTrue="1" operator="equal">
      <formula>A166</formula>
    </cfRule>
    <cfRule type="cellIs" dxfId="14" priority="20" stopIfTrue="1" operator="equal">
      <formula>0</formula>
    </cfRule>
  </conditionalFormatting>
  <conditionalFormatting sqref="A168:C168">
    <cfRule type="cellIs" dxfId="13" priority="17" stopIfTrue="1" operator="equal">
      <formula>A167</formula>
    </cfRule>
    <cfRule type="cellIs" dxfId="12" priority="18" stopIfTrue="1" operator="equal">
      <formula>0</formula>
    </cfRule>
  </conditionalFormatting>
  <conditionalFormatting sqref="A169:C169">
    <cfRule type="cellIs" dxfId="11" priority="15" stopIfTrue="1" operator="equal">
      <formula>A168</formula>
    </cfRule>
    <cfRule type="cellIs" dxfId="10" priority="16" stopIfTrue="1" operator="equal">
      <formula>0</formula>
    </cfRule>
  </conditionalFormatting>
  <conditionalFormatting sqref="A170:C170">
    <cfRule type="cellIs" dxfId="9" priority="13" stopIfTrue="1" operator="equal">
      <formula>A169</formula>
    </cfRule>
    <cfRule type="cellIs" dxfId="8" priority="14" stopIfTrue="1" operator="equal">
      <formula>0</formula>
    </cfRule>
  </conditionalFormatting>
  <conditionalFormatting sqref="A171:C171">
    <cfRule type="cellIs" dxfId="7" priority="11" stopIfTrue="1" operator="equal">
      <formula>A170</formula>
    </cfRule>
    <cfRule type="cellIs" dxfId="6" priority="12" stopIfTrue="1" operator="equal">
      <formula>0</formula>
    </cfRule>
  </conditionalFormatting>
  <conditionalFormatting sqref="A172:C172">
    <cfRule type="cellIs" dxfId="5" priority="9" stopIfTrue="1" operator="equal">
      <formula>A171</formula>
    </cfRule>
    <cfRule type="cellIs" dxfId="4" priority="10" stopIfTrue="1" operator="equal">
      <formula>0</formula>
    </cfRule>
  </conditionalFormatting>
  <conditionalFormatting sqref="A173:C173">
    <cfRule type="cellIs" dxfId="3" priority="7" stopIfTrue="1" operator="equal">
      <formula>A172</formula>
    </cfRule>
    <cfRule type="cellIs" dxfId="2" priority="8" stopIfTrue="1" operator="equal">
      <formula>0</formula>
    </cfRule>
  </conditionalFormatting>
  <conditionalFormatting sqref="A174:C174">
    <cfRule type="cellIs" dxfId="1" priority="5" stopIfTrue="1" operator="equal">
      <formula>A173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КПК0611142</vt:lpstr>
      <vt:lpstr>'Додаток2 КПК0611142'!Область_печати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2024-12-30T14:49:00Z</dcterms:modified>
</cp:coreProperties>
</file>