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D3F8D060-DA56-4C13-96AE-D9B74B2E3064}" xr6:coauthVersionLast="45" xr6:coauthVersionMax="45" xr10:uidLastSave="{00000000-0000-0000-0000-000000000000}"/>
  <bookViews>
    <workbookView xWindow="-120" yWindow="-120" windowWidth="20730" windowHeight="11160" tabRatio="522"/>
  </bookViews>
  <sheets>
    <sheet name="Додаток2 КПК0611142" sheetId="6" r:id="rId1"/>
  </sheets>
  <definedNames>
    <definedName name="_xlnm.Print_Area" localSheetId="0">'Додаток2 КПК0611142'!$A$1:$BY$268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H245" i="6" l="1"/>
  <c r="AT245" i="6"/>
  <c r="AJ245" i="6"/>
  <c r="BG236" i="6"/>
  <c r="AQ236" i="6"/>
  <c r="AZ213" i="6"/>
  <c r="AK213" i="6"/>
  <c r="AZ212" i="6"/>
  <c r="AK212" i="6"/>
  <c r="BO204" i="6"/>
  <c r="AZ204" i="6"/>
  <c r="AK204" i="6"/>
  <c r="BO203" i="6"/>
  <c r="AZ203" i="6"/>
  <c r="AK203" i="6"/>
  <c r="BD104" i="6"/>
  <c r="AJ104" i="6"/>
  <c r="BD103" i="6"/>
  <c r="AJ103" i="6"/>
  <c r="BD102" i="6"/>
  <c r="AJ102" i="6"/>
  <c r="BD101" i="6"/>
  <c r="AJ101" i="6"/>
  <c r="BD100" i="6"/>
  <c r="AJ100" i="6"/>
  <c r="BD99" i="6"/>
  <c r="AJ99" i="6"/>
  <c r="BU91" i="6"/>
  <c r="BB91" i="6"/>
  <c r="AI91" i="6"/>
  <c r="BU90" i="6"/>
  <c r="BB90" i="6"/>
  <c r="AI90" i="6"/>
  <c r="BU89" i="6"/>
  <c r="BB89" i="6"/>
  <c r="AI89" i="6"/>
  <c r="BU88" i="6"/>
  <c r="BB88" i="6"/>
  <c r="AI88" i="6"/>
  <c r="BU87" i="6"/>
  <c r="BB87" i="6"/>
  <c r="AI87" i="6"/>
  <c r="BU86" i="6"/>
  <c r="BB86" i="6"/>
  <c r="AI86" i="6"/>
  <c r="BG76" i="6"/>
  <c r="AM76" i="6"/>
  <c r="BG68" i="6"/>
  <c r="AM68" i="6"/>
  <c r="BG67" i="6"/>
  <c r="AM67" i="6"/>
  <c r="BU59" i="6"/>
  <c r="BB59" i="6"/>
  <c r="AI59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<sst xmlns="http://schemas.openxmlformats.org/spreadsheetml/2006/main" count="808" uniqueCount="278">
  <si>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</si>
  <si>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</si>
  <si>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</si>
  <si>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</si>
  <si>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</si>
  <si>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</si>
  <si>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</si>
  <si>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</si>
  <si>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</si>
  <si>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</si>
  <si>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</si>
  <si>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</si>
  <si>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</si>
  <si>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</si>
  <si>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</si>
  <si>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</si>
  <si>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</si>
  <si>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</si>
  <si>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</si>
  <si>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</si>
  <si>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</si>
  <si>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</si>
  <si>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</si>
  <si>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</si>
  <si>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</si>
  <si>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</si>
  <si>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</si>
  <si>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</si>
  <si>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</si>
  <si>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</si>
  <si>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</si>
  <si>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</si>
  <si>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</si>
  <si>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</si>
  <si>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</si>
  <si>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</si>
  <si>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</si>
  <si>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</si>
  <si>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</si>
  <si>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</si>
  <si>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</si>
  <si>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</si>
  <si>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</si>
  <si>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</si>
  <si>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</si>
  <si>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</si>
  <si>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</si>
  <si>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</si>
  <si>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</si>
  <si>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</si>
  <si>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</si>
  <si>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</si>
  <si>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</si>
  <si>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</si>
  <si>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</si>
  <si>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</si>
  <si>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</si>
  <si>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</si>
  <si>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</si>
  <si>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</si>
  <si>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</si>
  <si>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</si>
  <si>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</si>
  <si>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</si>
  <si>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</si>
  <si>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</si>
  <si>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</si>
  <si>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</si>
  <si>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</si>
  <si>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</si>
  <si>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</si>
  <si>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</si>
  <si>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</si>
  <si>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</si>
  <si>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</si>
  <si>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</si>
  <si>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</si>
  <si>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</si>
  <si>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</si>
  <si>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</si>
  <si>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</si>
  <si>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</si>
  <si>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</si>
  <si>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</si>
  <si>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</si>
  <si>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</si>
  <si>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</si>
  <si>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</si>
  <si>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</si>
  <si>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</si>
  <si>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</si>
  <si>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</si>
  <si>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</si>
  <si>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</si>
  <si>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</si>
  <si>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</si>
  <si>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</si>
  <si>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</si>
  <si>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</si>
  <si>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</si>
  <si>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</si>
  <si>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</si>
  <si>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</si>
  <si>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</si>
  <si>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</si>
  <si>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</si>
  <si>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</si>
  <si>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</si>
  <si>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</si>
  <si>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</si>
  <si>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</si>
  <si>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</si>
  <si>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</si>
  <si>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</si>
  <si>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</si>
  <si>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</si>
  <si>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</si>
  <si>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</si>
  <si>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</si>
  <si>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</si>
  <si>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</si>
  <si>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</si>
  <si>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</si>
  <si>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</si>
  <si>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</si>
  <si>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</si>
  <si>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</si>
  <si>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</si>
  <si>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</si>
  <si>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</si>
  <si>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</si>
  <si>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</si>
  <si>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</si>
  <si>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</si>
  <si>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</si>
  <si>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</si>
  <si>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</si>
  <si>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</si>
  <si>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</si>
  <si>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</si>
  <si>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</si>
  <si>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</si>
  <si>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</si>
  <si>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</si>
  <si>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</si>
  <si>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</si>
  <si>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</si>
  <si>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</si>
  <si>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</si>
  <si>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</si>
  <si>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</si>
  <si>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</si>
  <si>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</si>
  <si>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</si>
  <si>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</si>
  <si>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</si>
  <si>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</si>
  <si>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</si>
  <si>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</si>
  <si>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</si>
  <si>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</si>
  <si>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</si>
  <si>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</si>
  <si>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</si>
  <si>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</si>
  <si>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</si>
  <si>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</si>
  <si>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</si>
  <si>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</si>
  <si>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</si>
  <si>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</si>
  <si>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</si>
  <si>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</si>
  <si>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</si>
  <si>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Інші виплати населенню</t>
  </si>
  <si>
    <t>Виплата грошової допомоги випускникам навчальних закладів із числа дітей-сиріт та дітей, позбавлених батьківського піклування</t>
  </si>
  <si>
    <t>Виплата іменних стипендій для обдарованих дітей та молоді</t>
  </si>
  <si>
    <t>Виплата одноразової грошової винароди учням-випускникам 11 класів , що склали мультипредметний тест на 200 балів</t>
  </si>
  <si>
    <t>Надання допомоги дітям-сиротам та дітям,позбавленим батьківського піклування,яким виповнюється 18 років</t>
  </si>
  <si>
    <t>Виплата одноразової грошової винароди за призові місця у Всеукраїнських конкурсах, змаганнях (командного та індивідуального видів спорту) кожному члену команди</t>
  </si>
  <si>
    <t>затрат</t>
  </si>
  <si>
    <t xml:space="preserve">formula=RC[-16]+RC[-8]                          </t>
  </si>
  <si>
    <t>Кількість обдарованих дітей, яким призначено стипендії у січні-травні</t>
  </si>
  <si>
    <t>од.</t>
  </si>
  <si>
    <t>рішення сесії міської ради</t>
  </si>
  <si>
    <t>в т.ч.кількість випускників з числа обдарованих дітей, яким призначено виплату стипендії у червні місяці</t>
  </si>
  <si>
    <t>Кількість обдарованих дітей, яким призначено стипендії у вересні-грудні</t>
  </si>
  <si>
    <t>Кількість випускників 11 класів, яким призначено одноразову грошову винагороду  за результатами національного мультипредметного тесту</t>
  </si>
  <si>
    <t>наказ</t>
  </si>
  <si>
    <t>Кількість дітей-сиріт та дітей позбавлених батьківського піклування які досягли 18 річного віку</t>
  </si>
  <si>
    <t>список-дітей сиріт</t>
  </si>
  <si>
    <t>Кількість випускників навчальних закладів із числа дітей-сиріт та дітей , позбавлених батьківського піклування</t>
  </si>
  <si>
    <t>список випусників із числа дітей-сиріт</t>
  </si>
  <si>
    <t>Кількість обдарованих дітей, яким призначено одноразову грошову винагороду за призові місці у Всеукраїнських конкурсах, змаганнях (командного та індивідуального видів спорту)</t>
  </si>
  <si>
    <t>продукту</t>
  </si>
  <si>
    <t>Кількість обдарованих дітей, яким заплановано_x000D_
 виплату стипендії у січні-травні</t>
  </si>
  <si>
    <t>в т.ч.кількість випускників з числа обдарованих дітей, яким заплановано виплату стипендії у червні місяці.</t>
  </si>
  <si>
    <t>Кількість обдарованих дітей, яким заплановано виплату стипендії у вересні-грудні</t>
  </si>
  <si>
    <t>Кількість дітей-сиріт та дітей батьківського піклування які досягли 18 років та яким заплановано виплату допомоги</t>
  </si>
  <si>
    <t>Кількість випускників 11 класів, яким заплановано виплату  одноразової грошову винароди за результатами національного мультипредметного тесту</t>
  </si>
  <si>
    <t>Кількість випускників навчальних закладів із числа дітей-сиріт та дітей, позбавлених батьківського піклування яким заплановано виплату допомоги</t>
  </si>
  <si>
    <t>Кількість призерів у Всеукраїнських конкурсах, змаганнях (командного та індивідуального видів спорту), яким заплановано виплату одноразової грошової винагороди</t>
  </si>
  <si>
    <t>ефективності</t>
  </si>
  <si>
    <t>Розмір стипендії обдарованим дітям на одну дитину в місяць</t>
  </si>
  <si>
    <t>грн.</t>
  </si>
  <si>
    <t>Розмір допомоги дітям-сиротам та дітям позбавленим батьківського піклування при досягненні 18 років</t>
  </si>
  <si>
    <t>постанова КМУ від 25.08.2005 року №823</t>
  </si>
  <si>
    <t>Розмір одноразової грошової винагороди учням-випускникам 11 класів закладів загальної середньої освіти , що склали мультипредметний тест на 200 балів за кожен предмет</t>
  </si>
  <si>
    <t>Програма підтримки обдарованих дітей та молоді</t>
  </si>
  <si>
    <t>Середній розмір допомоги на одного випусника  навчального закладу  із числа дітей-сиріт та дітей позбавлениних батьківського піклування</t>
  </si>
  <si>
    <t>розрахунково</t>
  </si>
  <si>
    <t>Розмір одноразової грошової винагороди призерам Всеукраїнських конкурсів, змагань (командного та індивідуального видів спорту)</t>
  </si>
  <si>
    <t>якості</t>
  </si>
  <si>
    <t>Забезпеченість виплат допомоги дітям-сиротам та дітям позбавленим батьківського піклування при досягненні 18 років</t>
  </si>
  <si>
    <t>відс.</t>
  </si>
  <si>
    <t>Забезпечення виплат випускникам із числа дітей-сиріт та дітей позбавлених батьківського піклування</t>
  </si>
  <si>
    <t>Забезпеченість виплат стипендії обдарованим дітям та молоді</t>
  </si>
  <si>
    <t>Забезпеченість виплат одноразової грошової винароди випускникам 11 класів за результатами національного мультипредметного тесту</t>
  </si>
  <si>
    <t>Забезпеченість виплат одноразової грошової винагороди призерам Всеукраїнських конкурсів, змагань (командного та індивідуального видів спорту)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</si>
  <si>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</si>
  <si>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</si>
  <si>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</si>
  <si>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підтримки обдарованих дітей та молоді Дунаєвецької міської ради</t>
  </si>
  <si>
    <t>рішення сесії Дунаєвецької міської ради</t>
  </si>
  <si>
    <t>Забезпечення    реалізації  інших програм та заходів у сфері освіти</t>
  </si>
  <si>
    <t>Забезпечити виплату іменних стипендій для обдарованих дітей та молоді</t>
  </si>
  <si>
    <t>- Конституція України, Бюджетний Кодекс України,Закон України "Про місцеве самоврядування в Україні,  Наказ Міністерства освіти і науки України від 16.04.2024 року №521 "Про затвердження Типового переліку результативних показників бюджетних програм місцевих бюджетів у галузі"Освіта",Наказ Міністерства Фінансів України "Про деякі питання запровадження методу складання та виконання місцевих бюджетів №836 від 26.08.2014 р. ",  Програма підтримки обдарованих дітей та молоді Дунаєвецької міської ради.</t>
  </si>
  <si>
    <t>(0)(6)</t>
  </si>
  <si>
    <t>Управління освіти, молоді та спорту Дунаєвецької міської ради</t>
  </si>
  <si>
    <t>Керівник установи</t>
  </si>
  <si>
    <t>Керівник фінансової служби</t>
  </si>
  <si>
    <t>ІСАКОВА І. А.</t>
  </si>
  <si>
    <t>ГОРБАТЮК Г. І.</t>
  </si>
  <si>
    <t>40216423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</si>
  <si>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</si>
  <si>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</si>
  <si>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</si>
  <si>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</si>
  <si>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</si>
  <si>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</si>
  <si>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</si>
  <si>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</si>
  <si>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</si>
  <si>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</si>
  <si>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</si>
  <si>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</si>
  <si>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</si>
  <si>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</si>
  <si>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</si>
  <si>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</si>
  <si>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</si>
  <si>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</si>
  <si>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</si>
  <si>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</si>
  <si>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</si>
  <si>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</si>
  <si>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</si>
  <si>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</si>
  <si>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</si>
  <si>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</si>
  <si>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</si>
  <si>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</si>
  <si>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</si>
  <si>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</si>
  <si>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</si>
  <si>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</si>
  <si>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</si>
  <si>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</si>
  <si>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</si>
  <si>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</si>
  <si>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</si>
  <si>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</si>
  <si>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(0)(6)(1)(1)(1)(4)(2)</t>
  </si>
  <si>
    <t>(1)(1)(4)(2)</t>
  </si>
  <si>
    <t>(0)(9)(9)(0)</t>
  </si>
  <si>
    <t>Інші програми та заходи у сфері освіти</t>
  </si>
  <si>
    <t>Управління освіти,молоді та спорту Дунаєвецької міської ради</t>
  </si>
  <si>
    <t>(0)(6)(1)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</si>
</sst>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2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69"/>
  <sheetViews>
    <sheetView tabSelected="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259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 x14ac:dyDescent="0.2">
      <c r="A4" s="11" t="s">
        <v>159</v>
      </c>
      <c r="B4" s="127" t="s">
        <v>228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35" t="s">
        <v>227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2" t="s">
        <v>233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7" t="s">
        <v>276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35" t="s">
        <v>277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2" t="s">
        <v>233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163</v>
      </c>
      <c r="B10" s="35" t="s">
        <v>272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273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274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3" t="s">
        <v>275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32" t="s">
        <v>234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260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5" t="s">
        <v>224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 x14ac:dyDescent="0.2">
      <c r="A18" s="125" t="s">
        <v>225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45" customHeight="1" x14ac:dyDescent="0.2">
      <c r="A21" s="125" t="s">
        <v>226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246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235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236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239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247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497090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497090</v>
      </c>
      <c r="AJ30" s="97"/>
      <c r="AK30" s="97"/>
      <c r="AL30" s="97"/>
      <c r="AM30" s="98"/>
      <c r="AN30" s="96">
        <v>420740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420740</v>
      </c>
      <c r="BC30" s="97"/>
      <c r="BD30" s="97"/>
      <c r="BE30" s="97"/>
      <c r="BF30" s="98"/>
      <c r="BG30" s="96">
        <v>212000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212000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497090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497090</v>
      </c>
      <c r="AJ31" s="105"/>
      <c r="AK31" s="105"/>
      <c r="AL31" s="105"/>
      <c r="AM31" s="106"/>
      <c r="AN31" s="104">
        <v>420740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420740</v>
      </c>
      <c r="BC31" s="105"/>
      <c r="BD31" s="105"/>
      <c r="BE31" s="105"/>
      <c r="BF31" s="106"/>
      <c r="BG31" s="104">
        <v>212000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212000</v>
      </c>
      <c r="BV31" s="105"/>
      <c r="BW31" s="105"/>
      <c r="BX31" s="105"/>
      <c r="BY31" s="106"/>
    </row>
    <row r="33" spans="1:79" ht="14.25" customHeight="1" x14ac:dyDescent="0.2">
      <c r="A33" s="79" t="s">
        <v>261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235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257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262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212000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212000</v>
      </c>
      <c r="AN39" s="97"/>
      <c r="AO39" s="97"/>
      <c r="AP39" s="97"/>
      <c r="AQ39" s="98"/>
      <c r="AR39" s="96">
        <v>212000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212000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212000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212000</v>
      </c>
      <c r="AN40" s="105"/>
      <c r="AO40" s="105"/>
      <c r="AP40" s="105"/>
      <c r="AQ40" s="106"/>
      <c r="AR40" s="104">
        <v>212000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212000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248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235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1" t="s">
        <v>118</v>
      </c>
      <c r="B46" s="62"/>
      <c r="C46" s="62"/>
      <c r="D46" s="63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236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239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247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4"/>
      <c r="B47" s="65"/>
      <c r="C47" s="65"/>
      <c r="D47" s="66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2730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497090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497090</v>
      </c>
      <c r="AJ50" s="97"/>
      <c r="AK50" s="97"/>
      <c r="AL50" s="97"/>
      <c r="AM50" s="98"/>
      <c r="AN50" s="96">
        <v>420740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420740</v>
      </c>
      <c r="BC50" s="97"/>
      <c r="BD50" s="97"/>
      <c r="BE50" s="97"/>
      <c r="BF50" s="98"/>
      <c r="BG50" s="96">
        <v>212000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212000</v>
      </c>
      <c r="BV50" s="97"/>
      <c r="BW50" s="97"/>
      <c r="BX50" s="97"/>
      <c r="BY50" s="98"/>
      <c r="CA50" s="99" t="s">
        <v>26</v>
      </c>
    </row>
    <row r="51" spans="1:79" s="6" customFormat="1" ht="12.75" customHeight="1" x14ac:dyDescent="0.2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497090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497090</v>
      </c>
      <c r="AJ51" s="105"/>
      <c r="AK51" s="105"/>
      <c r="AL51" s="105"/>
      <c r="AM51" s="106"/>
      <c r="AN51" s="104">
        <v>420740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420740</v>
      </c>
      <c r="BC51" s="105"/>
      <c r="BD51" s="105"/>
      <c r="BE51" s="105"/>
      <c r="BF51" s="106"/>
      <c r="BG51" s="104">
        <v>212000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212000</v>
      </c>
      <c r="BV51" s="105"/>
      <c r="BW51" s="105"/>
      <c r="BX51" s="105"/>
      <c r="BY51" s="106"/>
    </row>
    <row r="53" spans="1:79" ht="14.25" customHeight="1" x14ac:dyDescent="0.2">
      <c r="A53" s="29" t="s">
        <v>249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 x14ac:dyDescent="0.2">
      <c r="A54" s="44" t="s">
        <v>235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 x14ac:dyDescent="0.2">
      <c r="A55" s="61" t="s">
        <v>119</v>
      </c>
      <c r="B55" s="62"/>
      <c r="C55" s="62"/>
      <c r="D55" s="62"/>
      <c r="E55" s="63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236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239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247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 x14ac:dyDescent="0.2">
      <c r="A56" s="64"/>
      <c r="B56" s="65"/>
      <c r="C56" s="65"/>
      <c r="D56" s="65"/>
      <c r="E56" s="6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7" t="s">
        <v>116</v>
      </c>
      <c r="AF56" s="58"/>
      <c r="AG56" s="58"/>
      <c r="AH56" s="59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7" t="s">
        <v>116</v>
      </c>
      <c r="AY56" s="58"/>
      <c r="AZ56" s="58"/>
      <c r="BA56" s="59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7" t="s">
        <v>116</v>
      </c>
      <c r="BR56" s="58"/>
      <c r="BS56" s="58"/>
      <c r="BT56" s="59"/>
      <c r="BU56" s="27" t="s">
        <v>97</v>
      </c>
      <c r="BV56" s="27"/>
      <c r="BW56" s="27"/>
      <c r="BX56" s="27"/>
      <c r="BY56" s="27"/>
    </row>
    <row r="57" spans="1:79" ht="15" customHeight="1" x14ac:dyDescent="0.2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 x14ac:dyDescent="0.2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169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169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169</v>
      </c>
      <c r="BV58" s="50"/>
      <c r="BW58" s="50"/>
      <c r="BX58" s="50"/>
      <c r="BY58" s="50"/>
      <c r="CA58" t="s">
        <v>27</v>
      </c>
    </row>
    <row r="59" spans="1:79" s="6" customFormat="1" ht="12.75" customHeight="1" x14ac:dyDescent="0.2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 x14ac:dyDescent="0.2">
      <c r="A61" s="29" t="s">
        <v>263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 x14ac:dyDescent="0.2">
      <c r="A62" s="44" t="s">
        <v>235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 x14ac:dyDescent="0.2">
      <c r="A63" s="61" t="s">
        <v>118</v>
      </c>
      <c r="B63" s="62"/>
      <c r="C63" s="62"/>
      <c r="D63" s="63"/>
      <c r="E63" s="51" t="s">
        <v>19</v>
      </c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3"/>
      <c r="X63" s="36" t="s">
        <v>257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262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 x14ac:dyDescent="0.2">
      <c r="A64" s="64"/>
      <c r="B64" s="65"/>
      <c r="C64" s="65"/>
      <c r="D64" s="66"/>
      <c r="E64" s="54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6"/>
      <c r="X64" s="51" t="s">
        <v>4</v>
      </c>
      <c r="Y64" s="52"/>
      <c r="Z64" s="52"/>
      <c r="AA64" s="52"/>
      <c r="AB64" s="53"/>
      <c r="AC64" s="51" t="s">
        <v>3</v>
      </c>
      <c r="AD64" s="52"/>
      <c r="AE64" s="52"/>
      <c r="AF64" s="52"/>
      <c r="AG64" s="53"/>
      <c r="AH64" s="57" t="s">
        <v>116</v>
      </c>
      <c r="AI64" s="58"/>
      <c r="AJ64" s="58"/>
      <c r="AK64" s="58"/>
      <c r="AL64" s="59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7" t="s">
        <v>116</v>
      </c>
      <c r="BC64" s="58"/>
      <c r="BD64" s="58"/>
      <c r="BE64" s="58"/>
      <c r="BF64" s="59"/>
      <c r="BG64" s="36" t="s">
        <v>96</v>
      </c>
      <c r="BH64" s="37"/>
      <c r="BI64" s="37"/>
      <c r="BJ64" s="37"/>
      <c r="BK64" s="38"/>
    </row>
    <row r="65" spans="1:79" ht="12.75" customHeight="1" x14ac:dyDescent="0.2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 x14ac:dyDescent="0.2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170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170</v>
      </c>
      <c r="BH66" s="48"/>
      <c r="BI66" s="48"/>
      <c r="BJ66" s="48"/>
      <c r="BK66" s="49"/>
      <c r="CA66" t="s">
        <v>29</v>
      </c>
    </row>
    <row r="67" spans="1:79" s="99" customFormat="1" ht="12.75" customHeight="1" x14ac:dyDescent="0.2">
      <c r="A67" s="89">
        <v>2730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212000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212000</v>
      </c>
      <c r="AN67" s="97"/>
      <c r="AO67" s="97"/>
      <c r="AP67" s="97"/>
      <c r="AQ67" s="98"/>
      <c r="AR67" s="96">
        <v>212000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212000</v>
      </c>
      <c r="BH67" s="95"/>
      <c r="BI67" s="95"/>
      <c r="BJ67" s="95"/>
      <c r="BK67" s="95"/>
      <c r="CA67" s="99" t="s">
        <v>30</v>
      </c>
    </row>
    <row r="68" spans="1:79" s="6" customFormat="1" ht="12.75" customHeight="1" x14ac:dyDescent="0.2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212000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212000</v>
      </c>
      <c r="AN68" s="105"/>
      <c r="AO68" s="105"/>
      <c r="AP68" s="105"/>
      <c r="AQ68" s="106"/>
      <c r="AR68" s="104">
        <v>212000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212000</v>
      </c>
      <c r="BH68" s="103"/>
      <c r="BI68" s="103"/>
      <c r="BJ68" s="103"/>
      <c r="BK68" s="103"/>
    </row>
    <row r="70" spans="1:79" ht="14.25" customHeight="1" x14ac:dyDescent="0.2">
      <c r="A70" s="29" t="s">
        <v>264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 x14ac:dyDescent="0.2">
      <c r="A71" s="44" t="s">
        <v>235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 x14ac:dyDescent="0.2">
      <c r="A72" s="61" t="s">
        <v>119</v>
      </c>
      <c r="B72" s="62"/>
      <c r="C72" s="62"/>
      <c r="D72" s="62"/>
      <c r="E72" s="63"/>
      <c r="F72" s="51" t="s">
        <v>19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3"/>
      <c r="X72" s="27" t="s">
        <v>257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262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 x14ac:dyDescent="0.2">
      <c r="A73" s="64"/>
      <c r="B73" s="65"/>
      <c r="C73" s="65"/>
      <c r="D73" s="65"/>
      <c r="E73" s="66"/>
      <c r="F73" s="54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7" t="s">
        <v>116</v>
      </c>
      <c r="AI73" s="58"/>
      <c r="AJ73" s="58"/>
      <c r="AK73" s="58"/>
      <c r="AL73" s="59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 x14ac:dyDescent="0.2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 x14ac:dyDescent="0.2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170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170</v>
      </c>
      <c r="BH75" s="48"/>
      <c r="BI75" s="48"/>
      <c r="BJ75" s="48"/>
      <c r="BK75" s="49"/>
      <c r="CA75" t="s">
        <v>31</v>
      </c>
    </row>
    <row r="76" spans="1:79" s="6" customFormat="1" ht="12.75" customHeight="1" x14ac:dyDescent="0.2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 x14ac:dyDescent="0.2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 x14ac:dyDescent="0.2">
      <c r="A80" s="29" t="s">
        <v>250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 x14ac:dyDescent="0.2">
      <c r="A81" s="44" t="s">
        <v>235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 x14ac:dyDescent="0.2">
      <c r="A82" s="51" t="s">
        <v>6</v>
      </c>
      <c r="B82" s="52"/>
      <c r="C82" s="52"/>
      <c r="D82" s="51" t="s">
        <v>121</v>
      </c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3"/>
      <c r="U82" s="36" t="s">
        <v>236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239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247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 x14ac:dyDescent="0.2">
      <c r="A83" s="54"/>
      <c r="B83" s="55"/>
      <c r="C83" s="55"/>
      <c r="D83" s="54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6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7" t="s">
        <v>116</v>
      </c>
      <c r="AF83" s="58"/>
      <c r="AG83" s="58"/>
      <c r="AH83" s="59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7" t="s">
        <v>116</v>
      </c>
      <c r="AY83" s="58"/>
      <c r="AZ83" s="58"/>
      <c r="BA83" s="59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 x14ac:dyDescent="0.2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 x14ac:dyDescent="0.2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169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169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169</v>
      </c>
      <c r="BV85" s="50"/>
      <c r="BW85" s="50"/>
      <c r="BX85" s="50"/>
      <c r="BY85" s="50"/>
      <c r="CA85" t="s">
        <v>33</v>
      </c>
    </row>
    <row r="86" spans="1:79" s="99" customFormat="1" ht="38.25" customHeight="1" x14ac:dyDescent="0.2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319800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319800</v>
      </c>
      <c r="AJ86" s="97"/>
      <c r="AK86" s="97"/>
      <c r="AL86" s="97"/>
      <c r="AM86" s="98"/>
      <c r="AN86" s="96">
        <v>95880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95880</v>
      </c>
      <c r="BC86" s="97"/>
      <c r="BD86" s="97"/>
      <c r="BE86" s="97"/>
      <c r="BF86" s="98"/>
      <c r="BG86" s="96">
        <v>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0</v>
      </c>
      <c r="BV86" s="97"/>
      <c r="BW86" s="97"/>
      <c r="BX86" s="97"/>
      <c r="BY86" s="98"/>
      <c r="CA86" s="99" t="s">
        <v>34</v>
      </c>
    </row>
    <row r="87" spans="1:79" s="99" customFormat="1" ht="25.5" customHeight="1" x14ac:dyDescent="0.2">
      <c r="A87" s="89">
        <v>2</v>
      </c>
      <c r="B87" s="90"/>
      <c r="C87" s="90"/>
      <c r="D87" s="92" t="s">
        <v>176</v>
      </c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4"/>
      <c r="U87" s="96">
        <v>141000</v>
      </c>
      <c r="V87" s="97"/>
      <c r="W87" s="97"/>
      <c r="X87" s="97"/>
      <c r="Y87" s="98"/>
      <c r="Z87" s="96">
        <v>0</v>
      </c>
      <c r="AA87" s="97"/>
      <c r="AB87" s="97"/>
      <c r="AC87" s="97"/>
      <c r="AD87" s="98"/>
      <c r="AE87" s="96">
        <v>0</v>
      </c>
      <c r="AF87" s="97"/>
      <c r="AG87" s="97"/>
      <c r="AH87" s="98"/>
      <c r="AI87" s="96">
        <f>IF(ISNUMBER(U87),U87,0)+IF(ISNUMBER(Z87),Z87,0)</f>
        <v>141000</v>
      </c>
      <c r="AJ87" s="97"/>
      <c r="AK87" s="97"/>
      <c r="AL87" s="97"/>
      <c r="AM87" s="98"/>
      <c r="AN87" s="96">
        <v>198000</v>
      </c>
      <c r="AO87" s="97"/>
      <c r="AP87" s="97"/>
      <c r="AQ87" s="97"/>
      <c r="AR87" s="98"/>
      <c r="AS87" s="96">
        <v>0</v>
      </c>
      <c r="AT87" s="97"/>
      <c r="AU87" s="97"/>
      <c r="AV87" s="97"/>
      <c r="AW87" s="98"/>
      <c r="AX87" s="96">
        <v>0</v>
      </c>
      <c r="AY87" s="97"/>
      <c r="AZ87" s="97"/>
      <c r="BA87" s="98"/>
      <c r="BB87" s="96">
        <f>IF(ISNUMBER(AN87),AN87,0)+IF(ISNUMBER(AS87),AS87,0)</f>
        <v>198000</v>
      </c>
      <c r="BC87" s="97"/>
      <c r="BD87" s="97"/>
      <c r="BE87" s="97"/>
      <c r="BF87" s="98"/>
      <c r="BG87" s="96">
        <v>212000</v>
      </c>
      <c r="BH87" s="97"/>
      <c r="BI87" s="97"/>
      <c r="BJ87" s="97"/>
      <c r="BK87" s="98"/>
      <c r="BL87" s="96">
        <v>0</v>
      </c>
      <c r="BM87" s="97"/>
      <c r="BN87" s="97"/>
      <c r="BO87" s="97"/>
      <c r="BP87" s="98"/>
      <c r="BQ87" s="96">
        <v>0</v>
      </c>
      <c r="BR87" s="97"/>
      <c r="BS87" s="97"/>
      <c r="BT87" s="98"/>
      <c r="BU87" s="96">
        <f>IF(ISNUMBER(BG87),BG87,0)+IF(ISNUMBER(BL87),BL87,0)</f>
        <v>212000</v>
      </c>
      <c r="BV87" s="97"/>
      <c r="BW87" s="97"/>
      <c r="BX87" s="97"/>
      <c r="BY87" s="98"/>
    </row>
    <row r="88" spans="1:79" s="99" customFormat="1" ht="38.25" customHeight="1" x14ac:dyDescent="0.2">
      <c r="A88" s="89">
        <v>3</v>
      </c>
      <c r="B88" s="90"/>
      <c r="C88" s="90"/>
      <c r="D88" s="92" t="s">
        <v>177</v>
      </c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4"/>
      <c r="U88" s="96">
        <v>20000</v>
      </c>
      <c r="V88" s="97"/>
      <c r="W88" s="97"/>
      <c r="X88" s="97"/>
      <c r="Y88" s="98"/>
      <c r="Z88" s="96">
        <v>0</v>
      </c>
      <c r="AA88" s="97"/>
      <c r="AB88" s="97"/>
      <c r="AC88" s="97"/>
      <c r="AD88" s="98"/>
      <c r="AE88" s="96">
        <v>0</v>
      </c>
      <c r="AF88" s="97"/>
      <c r="AG88" s="97"/>
      <c r="AH88" s="98"/>
      <c r="AI88" s="96">
        <f>IF(ISNUMBER(U88),U88,0)+IF(ISNUMBER(Z88),Z88,0)</f>
        <v>20000</v>
      </c>
      <c r="AJ88" s="97"/>
      <c r="AK88" s="97"/>
      <c r="AL88" s="97"/>
      <c r="AM88" s="98"/>
      <c r="AN88" s="96">
        <v>20000</v>
      </c>
      <c r="AO88" s="97"/>
      <c r="AP88" s="97"/>
      <c r="AQ88" s="97"/>
      <c r="AR88" s="98"/>
      <c r="AS88" s="96">
        <v>0</v>
      </c>
      <c r="AT88" s="97"/>
      <c r="AU88" s="97"/>
      <c r="AV88" s="97"/>
      <c r="AW88" s="98"/>
      <c r="AX88" s="96">
        <v>0</v>
      </c>
      <c r="AY88" s="97"/>
      <c r="AZ88" s="97"/>
      <c r="BA88" s="98"/>
      <c r="BB88" s="96">
        <f>IF(ISNUMBER(AN88),AN88,0)+IF(ISNUMBER(AS88),AS88,0)</f>
        <v>20000</v>
      </c>
      <c r="BC88" s="97"/>
      <c r="BD88" s="97"/>
      <c r="BE88" s="97"/>
      <c r="BF88" s="98"/>
      <c r="BG88" s="96">
        <v>0</v>
      </c>
      <c r="BH88" s="97"/>
      <c r="BI88" s="97"/>
      <c r="BJ88" s="97"/>
      <c r="BK88" s="98"/>
      <c r="BL88" s="96">
        <v>0</v>
      </c>
      <c r="BM88" s="97"/>
      <c r="BN88" s="97"/>
      <c r="BO88" s="97"/>
      <c r="BP88" s="98"/>
      <c r="BQ88" s="96">
        <v>0</v>
      </c>
      <c r="BR88" s="97"/>
      <c r="BS88" s="97"/>
      <c r="BT88" s="98"/>
      <c r="BU88" s="96">
        <f>IF(ISNUMBER(BG88),BG88,0)+IF(ISNUMBER(BL88),BL88,0)</f>
        <v>0</v>
      </c>
      <c r="BV88" s="97"/>
      <c r="BW88" s="97"/>
      <c r="BX88" s="97"/>
      <c r="BY88" s="98"/>
    </row>
    <row r="89" spans="1:79" s="99" customFormat="1" ht="38.25" customHeight="1" x14ac:dyDescent="0.2">
      <c r="A89" s="89">
        <v>4</v>
      </c>
      <c r="B89" s="90"/>
      <c r="C89" s="90"/>
      <c r="D89" s="92" t="s">
        <v>178</v>
      </c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4"/>
      <c r="U89" s="96">
        <v>16290</v>
      </c>
      <c r="V89" s="97"/>
      <c r="W89" s="97"/>
      <c r="X89" s="97"/>
      <c r="Y89" s="98"/>
      <c r="Z89" s="96">
        <v>0</v>
      </c>
      <c r="AA89" s="97"/>
      <c r="AB89" s="97"/>
      <c r="AC89" s="97"/>
      <c r="AD89" s="98"/>
      <c r="AE89" s="96">
        <v>0</v>
      </c>
      <c r="AF89" s="97"/>
      <c r="AG89" s="97"/>
      <c r="AH89" s="98"/>
      <c r="AI89" s="96">
        <f>IF(ISNUMBER(U89),U89,0)+IF(ISNUMBER(Z89),Z89,0)</f>
        <v>16290</v>
      </c>
      <c r="AJ89" s="97"/>
      <c r="AK89" s="97"/>
      <c r="AL89" s="97"/>
      <c r="AM89" s="98"/>
      <c r="AN89" s="96">
        <v>10860</v>
      </c>
      <c r="AO89" s="97"/>
      <c r="AP89" s="97"/>
      <c r="AQ89" s="97"/>
      <c r="AR89" s="98"/>
      <c r="AS89" s="96">
        <v>0</v>
      </c>
      <c r="AT89" s="97"/>
      <c r="AU89" s="97"/>
      <c r="AV89" s="97"/>
      <c r="AW89" s="98"/>
      <c r="AX89" s="96">
        <v>0</v>
      </c>
      <c r="AY89" s="97"/>
      <c r="AZ89" s="97"/>
      <c r="BA89" s="98"/>
      <c r="BB89" s="96">
        <f>IF(ISNUMBER(AN89),AN89,0)+IF(ISNUMBER(AS89),AS89,0)</f>
        <v>10860</v>
      </c>
      <c r="BC89" s="97"/>
      <c r="BD89" s="97"/>
      <c r="BE89" s="97"/>
      <c r="BF89" s="98"/>
      <c r="BG89" s="96">
        <v>0</v>
      </c>
      <c r="BH89" s="97"/>
      <c r="BI89" s="97"/>
      <c r="BJ89" s="97"/>
      <c r="BK89" s="98"/>
      <c r="BL89" s="96">
        <v>0</v>
      </c>
      <c r="BM89" s="97"/>
      <c r="BN89" s="97"/>
      <c r="BO89" s="97"/>
      <c r="BP89" s="98"/>
      <c r="BQ89" s="96">
        <v>0</v>
      </c>
      <c r="BR89" s="97"/>
      <c r="BS89" s="97"/>
      <c r="BT89" s="98"/>
      <c r="BU89" s="96">
        <f>IF(ISNUMBER(BG89),BG89,0)+IF(ISNUMBER(BL89),BL89,0)</f>
        <v>0</v>
      </c>
      <c r="BV89" s="97"/>
      <c r="BW89" s="97"/>
      <c r="BX89" s="97"/>
      <c r="BY89" s="98"/>
    </row>
    <row r="90" spans="1:79" s="99" customFormat="1" ht="51" customHeight="1" x14ac:dyDescent="0.2">
      <c r="A90" s="89">
        <v>5</v>
      </c>
      <c r="B90" s="90"/>
      <c r="C90" s="90"/>
      <c r="D90" s="92" t="s">
        <v>179</v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4"/>
      <c r="U90" s="96">
        <v>0</v>
      </c>
      <c r="V90" s="97"/>
      <c r="W90" s="97"/>
      <c r="X90" s="97"/>
      <c r="Y90" s="98"/>
      <c r="Z90" s="96">
        <v>0</v>
      </c>
      <c r="AA90" s="97"/>
      <c r="AB90" s="97"/>
      <c r="AC90" s="97"/>
      <c r="AD90" s="98"/>
      <c r="AE90" s="96">
        <v>0</v>
      </c>
      <c r="AF90" s="97"/>
      <c r="AG90" s="97"/>
      <c r="AH90" s="98"/>
      <c r="AI90" s="96">
        <f>IF(ISNUMBER(U90),U90,0)+IF(ISNUMBER(Z90),Z90,0)</f>
        <v>0</v>
      </c>
      <c r="AJ90" s="97"/>
      <c r="AK90" s="97"/>
      <c r="AL90" s="97"/>
      <c r="AM90" s="98"/>
      <c r="AN90" s="96">
        <v>96000</v>
      </c>
      <c r="AO90" s="97"/>
      <c r="AP90" s="97"/>
      <c r="AQ90" s="97"/>
      <c r="AR90" s="98"/>
      <c r="AS90" s="96">
        <v>0</v>
      </c>
      <c r="AT90" s="97"/>
      <c r="AU90" s="97"/>
      <c r="AV90" s="97"/>
      <c r="AW90" s="98"/>
      <c r="AX90" s="96">
        <v>0</v>
      </c>
      <c r="AY90" s="97"/>
      <c r="AZ90" s="97"/>
      <c r="BA90" s="98"/>
      <c r="BB90" s="96">
        <f>IF(ISNUMBER(AN90),AN90,0)+IF(ISNUMBER(AS90),AS90,0)</f>
        <v>96000</v>
      </c>
      <c r="BC90" s="97"/>
      <c r="BD90" s="97"/>
      <c r="BE90" s="97"/>
      <c r="BF90" s="98"/>
      <c r="BG90" s="96">
        <v>0</v>
      </c>
      <c r="BH90" s="97"/>
      <c r="BI90" s="97"/>
      <c r="BJ90" s="97"/>
      <c r="BK90" s="98"/>
      <c r="BL90" s="96">
        <v>0</v>
      </c>
      <c r="BM90" s="97"/>
      <c r="BN90" s="97"/>
      <c r="BO90" s="97"/>
      <c r="BP90" s="98"/>
      <c r="BQ90" s="96">
        <v>0</v>
      </c>
      <c r="BR90" s="97"/>
      <c r="BS90" s="97"/>
      <c r="BT90" s="98"/>
      <c r="BU90" s="96">
        <f>IF(ISNUMBER(BG90),BG90,0)+IF(ISNUMBER(BL90),BL90,0)</f>
        <v>0</v>
      </c>
      <c r="BV90" s="97"/>
      <c r="BW90" s="97"/>
      <c r="BX90" s="97"/>
      <c r="BY90" s="98"/>
    </row>
    <row r="91" spans="1:79" s="6" customFormat="1" ht="12.75" customHeight="1" x14ac:dyDescent="0.2">
      <c r="A91" s="86"/>
      <c r="B91" s="87"/>
      <c r="C91" s="87"/>
      <c r="D91" s="100" t="s">
        <v>147</v>
      </c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2"/>
      <c r="U91" s="104">
        <v>497090</v>
      </c>
      <c r="V91" s="105"/>
      <c r="W91" s="105"/>
      <c r="X91" s="105"/>
      <c r="Y91" s="106"/>
      <c r="Z91" s="104">
        <v>0</v>
      </c>
      <c r="AA91" s="105"/>
      <c r="AB91" s="105"/>
      <c r="AC91" s="105"/>
      <c r="AD91" s="106"/>
      <c r="AE91" s="104">
        <v>0</v>
      </c>
      <c r="AF91" s="105"/>
      <c r="AG91" s="105"/>
      <c r="AH91" s="106"/>
      <c r="AI91" s="104">
        <f>IF(ISNUMBER(U91),U91,0)+IF(ISNUMBER(Z91),Z91,0)</f>
        <v>497090</v>
      </c>
      <c r="AJ91" s="105"/>
      <c r="AK91" s="105"/>
      <c r="AL91" s="105"/>
      <c r="AM91" s="106"/>
      <c r="AN91" s="104">
        <v>420740</v>
      </c>
      <c r="AO91" s="105"/>
      <c r="AP91" s="105"/>
      <c r="AQ91" s="105"/>
      <c r="AR91" s="106"/>
      <c r="AS91" s="104">
        <v>0</v>
      </c>
      <c r="AT91" s="105"/>
      <c r="AU91" s="105"/>
      <c r="AV91" s="105"/>
      <c r="AW91" s="106"/>
      <c r="AX91" s="104">
        <v>0</v>
      </c>
      <c r="AY91" s="105"/>
      <c r="AZ91" s="105"/>
      <c r="BA91" s="106"/>
      <c r="BB91" s="104">
        <f>IF(ISNUMBER(AN91),AN91,0)+IF(ISNUMBER(AS91),AS91,0)</f>
        <v>420740</v>
      </c>
      <c r="BC91" s="105"/>
      <c r="BD91" s="105"/>
      <c r="BE91" s="105"/>
      <c r="BF91" s="106"/>
      <c r="BG91" s="104">
        <v>212000</v>
      </c>
      <c r="BH91" s="105"/>
      <c r="BI91" s="105"/>
      <c r="BJ91" s="105"/>
      <c r="BK91" s="106"/>
      <c r="BL91" s="104">
        <v>0</v>
      </c>
      <c r="BM91" s="105"/>
      <c r="BN91" s="105"/>
      <c r="BO91" s="105"/>
      <c r="BP91" s="106"/>
      <c r="BQ91" s="104">
        <v>0</v>
      </c>
      <c r="BR91" s="105"/>
      <c r="BS91" s="105"/>
      <c r="BT91" s="106"/>
      <c r="BU91" s="104">
        <f>IF(ISNUMBER(BG91),BG91,0)+IF(ISNUMBER(BL91),BL91,0)</f>
        <v>212000</v>
      </c>
      <c r="BV91" s="105"/>
      <c r="BW91" s="105"/>
      <c r="BX91" s="105"/>
      <c r="BY91" s="106"/>
    </row>
    <row r="93" spans="1:79" ht="14.25" customHeight="1" x14ac:dyDescent="0.2">
      <c r="A93" s="29" t="s">
        <v>265</v>
      </c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</row>
    <row r="94" spans="1:79" ht="15" customHeight="1" x14ac:dyDescent="0.2">
      <c r="A94" s="75" t="s">
        <v>235</v>
      </c>
      <c r="B94" s="75"/>
      <c r="C94" s="75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</row>
    <row r="95" spans="1:79" ht="23.1" customHeight="1" x14ac:dyDescent="0.2">
      <c r="A95" s="51" t="s">
        <v>6</v>
      </c>
      <c r="B95" s="52"/>
      <c r="C95" s="52"/>
      <c r="D95" s="51" t="s">
        <v>121</v>
      </c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3"/>
      <c r="U95" s="27" t="s">
        <v>257</v>
      </c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 t="s">
        <v>262</v>
      </c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</row>
    <row r="96" spans="1:79" ht="54" customHeight="1" x14ac:dyDescent="0.2">
      <c r="A96" s="54"/>
      <c r="B96" s="55"/>
      <c r="C96" s="55"/>
      <c r="D96" s="54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6"/>
      <c r="U96" s="36" t="s">
        <v>4</v>
      </c>
      <c r="V96" s="37"/>
      <c r="W96" s="37"/>
      <c r="X96" s="37"/>
      <c r="Y96" s="38"/>
      <c r="Z96" s="36" t="s">
        <v>3</v>
      </c>
      <c r="AA96" s="37"/>
      <c r="AB96" s="37"/>
      <c r="AC96" s="37"/>
      <c r="AD96" s="38"/>
      <c r="AE96" s="57" t="s">
        <v>116</v>
      </c>
      <c r="AF96" s="58"/>
      <c r="AG96" s="58"/>
      <c r="AH96" s="58"/>
      <c r="AI96" s="59"/>
      <c r="AJ96" s="36" t="s">
        <v>5</v>
      </c>
      <c r="AK96" s="37"/>
      <c r="AL96" s="37"/>
      <c r="AM96" s="37"/>
      <c r="AN96" s="38"/>
      <c r="AO96" s="36" t="s">
        <v>4</v>
      </c>
      <c r="AP96" s="37"/>
      <c r="AQ96" s="37"/>
      <c r="AR96" s="37"/>
      <c r="AS96" s="38"/>
      <c r="AT96" s="36" t="s">
        <v>3</v>
      </c>
      <c r="AU96" s="37"/>
      <c r="AV96" s="37"/>
      <c r="AW96" s="37"/>
      <c r="AX96" s="38"/>
      <c r="AY96" s="57" t="s">
        <v>116</v>
      </c>
      <c r="AZ96" s="58"/>
      <c r="BA96" s="58"/>
      <c r="BB96" s="58"/>
      <c r="BC96" s="59"/>
      <c r="BD96" s="27" t="s">
        <v>96</v>
      </c>
      <c r="BE96" s="27"/>
      <c r="BF96" s="27"/>
      <c r="BG96" s="27"/>
      <c r="BH96" s="27"/>
    </row>
    <row r="97" spans="1:79" ht="15" customHeight="1" x14ac:dyDescent="0.2">
      <c r="A97" s="36" t="s">
        <v>168</v>
      </c>
      <c r="B97" s="37"/>
      <c r="C97" s="37"/>
      <c r="D97" s="36">
        <v>2</v>
      </c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8"/>
      <c r="U97" s="36">
        <v>3</v>
      </c>
      <c r="V97" s="37"/>
      <c r="W97" s="37"/>
      <c r="X97" s="37"/>
      <c r="Y97" s="38"/>
      <c r="Z97" s="36">
        <v>4</v>
      </c>
      <c r="AA97" s="37"/>
      <c r="AB97" s="37"/>
      <c r="AC97" s="37"/>
      <c r="AD97" s="38"/>
      <c r="AE97" s="36">
        <v>5</v>
      </c>
      <c r="AF97" s="37"/>
      <c r="AG97" s="37"/>
      <c r="AH97" s="37"/>
      <c r="AI97" s="38"/>
      <c r="AJ97" s="36">
        <v>6</v>
      </c>
      <c r="AK97" s="37"/>
      <c r="AL97" s="37"/>
      <c r="AM97" s="37"/>
      <c r="AN97" s="38"/>
      <c r="AO97" s="36">
        <v>7</v>
      </c>
      <c r="AP97" s="37"/>
      <c r="AQ97" s="37"/>
      <c r="AR97" s="37"/>
      <c r="AS97" s="38"/>
      <c r="AT97" s="36">
        <v>8</v>
      </c>
      <c r="AU97" s="37"/>
      <c r="AV97" s="37"/>
      <c r="AW97" s="37"/>
      <c r="AX97" s="38"/>
      <c r="AY97" s="36">
        <v>9</v>
      </c>
      <c r="AZ97" s="37"/>
      <c r="BA97" s="37"/>
      <c r="BB97" s="37"/>
      <c r="BC97" s="38"/>
      <c r="BD97" s="36">
        <v>10</v>
      </c>
      <c r="BE97" s="37"/>
      <c r="BF97" s="37"/>
      <c r="BG97" s="37"/>
      <c r="BH97" s="38"/>
    </row>
    <row r="98" spans="1:79" s="1" customFormat="1" ht="12.75" hidden="1" customHeight="1" x14ac:dyDescent="0.2">
      <c r="A98" s="39" t="s">
        <v>69</v>
      </c>
      <c r="B98" s="40"/>
      <c r="C98" s="40"/>
      <c r="D98" s="39" t="s">
        <v>57</v>
      </c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1"/>
      <c r="U98" s="39" t="s">
        <v>60</v>
      </c>
      <c r="V98" s="40"/>
      <c r="W98" s="40"/>
      <c r="X98" s="40"/>
      <c r="Y98" s="41"/>
      <c r="Z98" s="39" t="s">
        <v>61</v>
      </c>
      <c r="AA98" s="40"/>
      <c r="AB98" s="40"/>
      <c r="AC98" s="40"/>
      <c r="AD98" s="41"/>
      <c r="AE98" s="39" t="s">
        <v>94</v>
      </c>
      <c r="AF98" s="40"/>
      <c r="AG98" s="40"/>
      <c r="AH98" s="40"/>
      <c r="AI98" s="41"/>
      <c r="AJ98" s="47" t="s">
        <v>170</v>
      </c>
      <c r="AK98" s="48"/>
      <c r="AL98" s="48"/>
      <c r="AM98" s="48"/>
      <c r="AN98" s="49"/>
      <c r="AO98" s="39" t="s">
        <v>62</v>
      </c>
      <c r="AP98" s="40"/>
      <c r="AQ98" s="40"/>
      <c r="AR98" s="40"/>
      <c r="AS98" s="41"/>
      <c r="AT98" s="39" t="s">
        <v>63</v>
      </c>
      <c r="AU98" s="40"/>
      <c r="AV98" s="40"/>
      <c r="AW98" s="40"/>
      <c r="AX98" s="41"/>
      <c r="AY98" s="39" t="s">
        <v>95</v>
      </c>
      <c r="AZ98" s="40"/>
      <c r="BA98" s="40"/>
      <c r="BB98" s="40"/>
      <c r="BC98" s="41"/>
      <c r="BD98" s="50" t="s">
        <v>170</v>
      </c>
      <c r="BE98" s="50"/>
      <c r="BF98" s="50"/>
      <c r="BG98" s="50"/>
      <c r="BH98" s="50"/>
      <c r="CA98" s="1" t="s">
        <v>35</v>
      </c>
    </row>
    <row r="99" spans="1:79" s="99" customFormat="1" ht="38.25" customHeight="1" x14ac:dyDescent="0.2">
      <c r="A99" s="89">
        <v>1</v>
      </c>
      <c r="B99" s="90"/>
      <c r="C99" s="90"/>
      <c r="D99" s="92" t="s">
        <v>175</v>
      </c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4"/>
      <c r="U99" s="96">
        <v>0</v>
      </c>
      <c r="V99" s="97"/>
      <c r="W99" s="97"/>
      <c r="X99" s="97"/>
      <c r="Y99" s="98"/>
      <c r="Z99" s="96">
        <v>0</v>
      </c>
      <c r="AA99" s="97"/>
      <c r="AB99" s="97"/>
      <c r="AC99" s="97"/>
      <c r="AD99" s="98"/>
      <c r="AE99" s="95">
        <v>0</v>
      </c>
      <c r="AF99" s="95"/>
      <c r="AG99" s="95"/>
      <c r="AH99" s="95"/>
      <c r="AI99" s="95"/>
      <c r="AJ99" s="110">
        <f>IF(ISNUMBER(U99),U99,0)+IF(ISNUMBER(Z99),Z99,0)</f>
        <v>0</v>
      </c>
      <c r="AK99" s="110"/>
      <c r="AL99" s="110"/>
      <c r="AM99" s="110"/>
      <c r="AN99" s="110"/>
      <c r="AO99" s="95">
        <v>0</v>
      </c>
      <c r="AP99" s="95"/>
      <c r="AQ99" s="95"/>
      <c r="AR99" s="95"/>
      <c r="AS99" s="95"/>
      <c r="AT99" s="110">
        <v>0</v>
      </c>
      <c r="AU99" s="110"/>
      <c r="AV99" s="110"/>
      <c r="AW99" s="110"/>
      <c r="AX99" s="110"/>
      <c r="AY99" s="95">
        <v>0</v>
      </c>
      <c r="AZ99" s="95"/>
      <c r="BA99" s="95"/>
      <c r="BB99" s="95"/>
      <c r="BC99" s="95"/>
      <c r="BD99" s="110">
        <f>IF(ISNUMBER(AO99),AO99,0)+IF(ISNUMBER(AT99),AT99,0)</f>
        <v>0</v>
      </c>
      <c r="BE99" s="110"/>
      <c r="BF99" s="110"/>
      <c r="BG99" s="110"/>
      <c r="BH99" s="110"/>
      <c r="CA99" s="99" t="s">
        <v>36</v>
      </c>
    </row>
    <row r="100" spans="1:79" s="99" customFormat="1" ht="25.5" customHeight="1" x14ac:dyDescent="0.2">
      <c r="A100" s="89">
        <v>2</v>
      </c>
      <c r="B100" s="90"/>
      <c r="C100" s="90"/>
      <c r="D100" s="92" t="s">
        <v>176</v>
      </c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4"/>
      <c r="U100" s="96">
        <v>212000</v>
      </c>
      <c r="V100" s="97"/>
      <c r="W100" s="97"/>
      <c r="X100" s="97"/>
      <c r="Y100" s="98"/>
      <c r="Z100" s="96">
        <v>0</v>
      </c>
      <c r="AA100" s="97"/>
      <c r="AB100" s="97"/>
      <c r="AC100" s="97"/>
      <c r="AD100" s="98"/>
      <c r="AE100" s="95">
        <v>0</v>
      </c>
      <c r="AF100" s="95"/>
      <c r="AG100" s="95"/>
      <c r="AH100" s="95"/>
      <c r="AI100" s="95"/>
      <c r="AJ100" s="110">
        <f>IF(ISNUMBER(U100),U100,0)+IF(ISNUMBER(Z100),Z100,0)</f>
        <v>212000</v>
      </c>
      <c r="AK100" s="110"/>
      <c r="AL100" s="110"/>
      <c r="AM100" s="110"/>
      <c r="AN100" s="110"/>
      <c r="AO100" s="95">
        <v>212000</v>
      </c>
      <c r="AP100" s="95"/>
      <c r="AQ100" s="95"/>
      <c r="AR100" s="95"/>
      <c r="AS100" s="95"/>
      <c r="AT100" s="110">
        <v>0</v>
      </c>
      <c r="AU100" s="110"/>
      <c r="AV100" s="110"/>
      <c r="AW100" s="110"/>
      <c r="AX100" s="110"/>
      <c r="AY100" s="95">
        <v>0</v>
      </c>
      <c r="AZ100" s="95"/>
      <c r="BA100" s="95"/>
      <c r="BB100" s="95"/>
      <c r="BC100" s="95"/>
      <c r="BD100" s="110">
        <f>IF(ISNUMBER(AO100),AO100,0)+IF(ISNUMBER(AT100),AT100,0)</f>
        <v>212000</v>
      </c>
      <c r="BE100" s="110"/>
      <c r="BF100" s="110"/>
      <c r="BG100" s="110"/>
      <c r="BH100" s="110"/>
    </row>
    <row r="101" spans="1:79" s="99" customFormat="1" ht="38.25" customHeight="1" x14ac:dyDescent="0.2">
      <c r="A101" s="89">
        <v>3</v>
      </c>
      <c r="B101" s="90"/>
      <c r="C101" s="90"/>
      <c r="D101" s="92" t="s">
        <v>177</v>
      </c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4"/>
      <c r="U101" s="96">
        <v>0</v>
      </c>
      <c r="V101" s="97"/>
      <c r="W101" s="97"/>
      <c r="X101" s="97"/>
      <c r="Y101" s="98"/>
      <c r="Z101" s="96">
        <v>0</v>
      </c>
      <c r="AA101" s="97"/>
      <c r="AB101" s="97"/>
      <c r="AC101" s="97"/>
      <c r="AD101" s="98"/>
      <c r="AE101" s="95">
        <v>0</v>
      </c>
      <c r="AF101" s="95"/>
      <c r="AG101" s="95"/>
      <c r="AH101" s="95"/>
      <c r="AI101" s="95"/>
      <c r="AJ101" s="110">
        <f>IF(ISNUMBER(U101),U101,0)+IF(ISNUMBER(Z101),Z101,0)</f>
        <v>0</v>
      </c>
      <c r="AK101" s="110"/>
      <c r="AL101" s="110"/>
      <c r="AM101" s="110"/>
      <c r="AN101" s="110"/>
      <c r="AO101" s="95">
        <v>0</v>
      </c>
      <c r="AP101" s="95"/>
      <c r="AQ101" s="95"/>
      <c r="AR101" s="95"/>
      <c r="AS101" s="95"/>
      <c r="AT101" s="110">
        <v>0</v>
      </c>
      <c r="AU101" s="110"/>
      <c r="AV101" s="110"/>
      <c r="AW101" s="110"/>
      <c r="AX101" s="110"/>
      <c r="AY101" s="95">
        <v>0</v>
      </c>
      <c r="AZ101" s="95"/>
      <c r="BA101" s="95"/>
      <c r="BB101" s="95"/>
      <c r="BC101" s="95"/>
      <c r="BD101" s="110">
        <f>IF(ISNUMBER(AO101),AO101,0)+IF(ISNUMBER(AT101),AT101,0)</f>
        <v>0</v>
      </c>
      <c r="BE101" s="110"/>
      <c r="BF101" s="110"/>
      <c r="BG101" s="110"/>
      <c r="BH101" s="110"/>
    </row>
    <row r="102" spans="1:79" s="99" customFormat="1" ht="38.25" customHeight="1" x14ac:dyDescent="0.2">
      <c r="A102" s="89">
        <v>4</v>
      </c>
      <c r="B102" s="90"/>
      <c r="C102" s="90"/>
      <c r="D102" s="92" t="s">
        <v>178</v>
      </c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4"/>
      <c r="U102" s="96">
        <v>0</v>
      </c>
      <c r="V102" s="97"/>
      <c r="W102" s="97"/>
      <c r="X102" s="97"/>
      <c r="Y102" s="98"/>
      <c r="Z102" s="96">
        <v>0</v>
      </c>
      <c r="AA102" s="97"/>
      <c r="AB102" s="97"/>
      <c r="AC102" s="97"/>
      <c r="AD102" s="98"/>
      <c r="AE102" s="95">
        <v>0</v>
      </c>
      <c r="AF102" s="95"/>
      <c r="AG102" s="95"/>
      <c r="AH102" s="95"/>
      <c r="AI102" s="95"/>
      <c r="AJ102" s="110">
        <f>IF(ISNUMBER(U102),U102,0)+IF(ISNUMBER(Z102),Z102,0)</f>
        <v>0</v>
      </c>
      <c r="AK102" s="110"/>
      <c r="AL102" s="110"/>
      <c r="AM102" s="110"/>
      <c r="AN102" s="110"/>
      <c r="AO102" s="95">
        <v>0</v>
      </c>
      <c r="AP102" s="95"/>
      <c r="AQ102" s="95"/>
      <c r="AR102" s="95"/>
      <c r="AS102" s="95"/>
      <c r="AT102" s="110">
        <v>0</v>
      </c>
      <c r="AU102" s="110"/>
      <c r="AV102" s="110"/>
      <c r="AW102" s="110"/>
      <c r="AX102" s="110"/>
      <c r="AY102" s="95">
        <v>0</v>
      </c>
      <c r="AZ102" s="95"/>
      <c r="BA102" s="95"/>
      <c r="BB102" s="95"/>
      <c r="BC102" s="95"/>
      <c r="BD102" s="110">
        <f>IF(ISNUMBER(AO102),AO102,0)+IF(ISNUMBER(AT102),AT102,0)</f>
        <v>0</v>
      </c>
      <c r="BE102" s="110"/>
      <c r="BF102" s="110"/>
      <c r="BG102" s="110"/>
      <c r="BH102" s="110"/>
    </row>
    <row r="103" spans="1:79" s="99" customFormat="1" ht="51" customHeight="1" x14ac:dyDescent="0.2">
      <c r="A103" s="89">
        <v>5</v>
      </c>
      <c r="B103" s="90"/>
      <c r="C103" s="90"/>
      <c r="D103" s="92" t="s">
        <v>179</v>
      </c>
      <c r="E103" s="93"/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4"/>
      <c r="U103" s="96">
        <v>0</v>
      </c>
      <c r="V103" s="97"/>
      <c r="W103" s="97"/>
      <c r="X103" s="97"/>
      <c r="Y103" s="98"/>
      <c r="Z103" s="96">
        <v>0</v>
      </c>
      <c r="AA103" s="97"/>
      <c r="AB103" s="97"/>
      <c r="AC103" s="97"/>
      <c r="AD103" s="98"/>
      <c r="AE103" s="95">
        <v>0</v>
      </c>
      <c r="AF103" s="95"/>
      <c r="AG103" s="95"/>
      <c r="AH103" s="95"/>
      <c r="AI103" s="95"/>
      <c r="AJ103" s="110">
        <f>IF(ISNUMBER(U103),U103,0)+IF(ISNUMBER(Z103),Z103,0)</f>
        <v>0</v>
      </c>
      <c r="AK103" s="110"/>
      <c r="AL103" s="110"/>
      <c r="AM103" s="110"/>
      <c r="AN103" s="110"/>
      <c r="AO103" s="95">
        <v>0</v>
      </c>
      <c r="AP103" s="95"/>
      <c r="AQ103" s="95"/>
      <c r="AR103" s="95"/>
      <c r="AS103" s="95"/>
      <c r="AT103" s="110">
        <v>0</v>
      </c>
      <c r="AU103" s="110"/>
      <c r="AV103" s="110"/>
      <c r="AW103" s="110"/>
      <c r="AX103" s="110"/>
      <c r="AY103" s="95">
        <v>0</v>
      </c>
      <c r="AZ103" s="95"/>
      <c r="BA103" s="95"/>
      <c r="BB103" s="95"/>
      <c r="BC103" s="95"/>
      <c r="BD103" s="110">
        <f>IF(ISNUMBER(AO103),AO103,0)+IF(ISNUMBER(AT103),AT103,0)</f>
        <v>0</v>
      </c>
      <c r="BE103" s="110"/>
      <c r="BF103" s="110"/>
      <c r="BG103" s="110"/>
      <c r="BH103" s="110"/>
    </row>
    <row r="104" spans="1:79" s="6" customFormat="1" ht="12.75" customHeight="1" x14ac:dyDescent="0.2">
      <c r="A104" s="86"/>
      <c r="B104" s="87"/>
      <c r="C104" s="87"/>
      <c r="D104" s="100" t="s">
        <v>147</v>
      </c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2"/>
      <c r="U104" s="104">
        <v>212000</v>
      </c>
      <c r="V104" s="105"/>
      <c r="W104" s="105"/>
      <c r="X104" s="105"/>
      <c r="Y104" s="106"/>
      <c r="Z104" s="104">
        <v>0</v>
      </c>
      <c r="AA104" s="105"/>
      <c r="AB104" s="105"/>
      <c r="AC104" s="105"/>
      <c r="AD104" s="106"/>
      <c r="AE104" s="103">
        <v>0</v>
      </c>
      <c r="AF104" s="103"/>
      <c r="AG104" s="103"/>
      <c r="AH104" s="103"/>
      <c r="AI104" s="103"/>
      <c r="AJ104" s="85">
        <f>IF(ISNUMBER(U104),U104,0)+IF(ISNUMBER(Z104),Z104,0)</f>
        <v>212000</v>
      </c>
      <c r="AK104" s="85"/>
      <c r="AL104" s="85"/>
      <c r="AM104" s="85"/>
      <c r="AN104" s="85"/>
      <c r="AO104" s="103">
        <v>212000</v>
      </c>
      <c r="AP104" s="103"/>
      <c r="AQ104" s="103"/>
      <c r="AR104" s="103"/>
      <c r="AS104" s="103"/>
      <c r="AT104" s="85">
        <v>0</v>
      </c>
      <c r="AU104" s="85"/>
      <c r="AV104" s="85"/>
      <c r="AW104" s="85"/>
      <c r="AX104" s="85"/>
      <c r="AY104" s="103">
        <v>0</v>
      </c>
      <c r="AZ104" s="103"/>
      <c r="BA104" s="103"/>
      <c r="BB104" s="103"/>
      <c r="BC104" s="103"/>
      <c r="BD104" s="85">
        <f>IF(ISNUMBER(AO104),AO104,0)+IF(ISNUMBER(AT104),AT104,0)</f>
        <v>212000</v>
      </c>
      <c r="BE104" s="85"/>
      <c r="BF104" s="85"/>
      <c r="BG104" s="85"/>
      <c r="BH104" s="85"/>
    </row>
    <row r="105" spans="1:79" s="5" customFormat="1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</row>
    <row r="107" spans="1:79" ht="14.25" customHeight="1" x14ac:dyDescent="0.2">
      <c r="A107" s="29" t="s">
        <v>152</v>
      </c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</row>
    <row r="108" spans="1:79" ht="14.25" customHeight="1" x14ac:dyDescent="0.2">
      <c r="A108" s="29" t="s">
        <v>251</v>
      </c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</row>
    <row r="109" spans="1:79" ht="23.1" customHeight="1" x14ac:dyDescent="0.2">
      <c r="A109" s="51" t="s">
        <v>6</v>
      </c>
      <c r="B109" s="52"/>
      <c r="C109" s="52"/>
      <c r="D109" s="27" t="s">
        <v>9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 t="s">
        <v>8</v>
      </c>
      <c r="R109" s="27"/>
      <c r="S109" s="27"/>
      <c r="T109" s="27"/>
      <c r="U109" s="27"/>
      <c r="V109" s="27" t="s">
        <v>7</v>
      </c>
      <c r="W109" s="27"/>
      <c r="X109" s="27"/>
      <c r="Y109" s="27"/>
      <c r="Z109" s="27"/>
      <c r="AA109" s="27"/>
      <c r="AB109" s="27"/>
      <c r="AC109" s="27"/>
      <c r="AD109" s="27"/>
      <c r="AE109" s="27"/>
      <c r="AF109" s="36" t="s">
        <v>236</v>
      </c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8"/>
      <c r="AU109" s="36" t="s">
        <v>239</v>
      </c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8"/>
      <c r="BJ109" s="36" t="s">
        <v>247</v>
      </c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8"/>
    </row>
    <row r="110" spans="1:79" ht="32.25" customHeight="1" x14ac:dyDescent="0.2">
      <c r="A110" s="54"/>
      <c r="B110" s="55"/>
      <c r="C110" s="55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 t="s">
        <v>4</v>
      </c>
      <c r="AG110" s="27"/>
      <c r="AH110" s="27"/>
      <c r="AI110" s="27"/>
      <c r="AJ110" s="27"/>
      <c r="AK110" s="27" t="s">
        <v>3</v>
      </c>
      <c r="AL110" s="27"/>
      <c r="AM110" s="27"/>
      <c r="AN110" s="27"/>
      <c r="AO110" s="27"/>
      <c r="AP110" s="27" t="s">
        <v>123</v>
      </c>
      <c r="AQ110" s="27"/>
      <c r="AR110" s="27"/>
      <c r="AS110" s="27"/>
      <c r="AT110" s="27"/>
      <c r="AU110" s="27" t="s">
        <v>4</v>
      </c>
      <c r="AV110" s="27"/>
      <c r="AW110" s="27"/>
      <c r="AX110" s="27"/>
      <c r="AY110" s="27"/>
      <c r="AZ110" s="27" t="s">
        <v>3</v>
      </c>
      <c r="BA110" s="27"/>
      <c r="BB110" s="27"/>
      <c r="BC110" s="27"/>
      <c r="BD110" s="27"/>
      <c r="BE110" s="27" t="s">
        <v>90</v>
      </c>
      <c r="BF110" s="27"/>
      <c r="BG110" s="27"/>
      <c r="BH110" s="27"/>
      <c r="BI110" s="27"/>
      <c r="BJ110" s="27" t="s">
        <v>4</v>
      </c>
      <c r="BK110" s="27"/>
      <c r="BL110" s="27"/>
      <c r="BM110" s="27"/>
      <c r="BN110" s="27"/>
      <c r="BO110" s="27" t="s">
        <v>3</v>
      </c>
      <c r="BP110" s="27"/>
      <c r="BQ110" s="27"/>
      <c r="BR110" s="27"/>
      <c r="BS110" s="27"/>
      <c r="BT110" s="27" t="s">
        <v>97</v>
      </c>
      <c r="BU110" s="27"/>
      <c r="BV110" s="27"/>
      <c r="BW110" s="27"/>
      <c r="BX110" s="27"/>
    </row>
    <row r="111" spans="1:79" ht="15" customHeight="1" x14ac:dyDescent="0.2">
      <c r="A111" s="36">
        <v>1</v>
      </c>
      <c r="B111" s="37"/>
      <c r="C111" s="37"/>
      <c r="D111" s="27">
        <v>2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>
        <v>3</v>
      </c>
      <c r="R111" s="27"/>
      <c r="S111" s="27"/>
      <c r="T111" s="27"/>
      <c r="U111" s="27"/>
      <c r="V111" s="27">
        <v>4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27">
        <v>5</v>
      </c>
      <c r="AG111" s="27"/>
      <c r="AH111" s="27"/>
      <c r="AI111" s="27"/>
      <c r="AJ111" s="27"/>
      <c r="AK111" s="27">
        <v>6</v>
      </c>
      <c r="AL111" s="27"/>
      <c r="AM111" s="27"/>
      <c r="AN111" s="27"/>
      <c r="AO111" s="27"/>
      <c r="AP111" s="27">
        <v>7</v>
      </c>
      <c r="AQ111" s="27"/>
      <c r="AR111" s="27"/>
      <c r="AS111" s="27"/>
      <c r="AT111" s="27"/>
      <c r="AU111" s="27">
        <v>8</v>
      </c>
      <c r="AV111" s="27"/>
      <c r="AW111" s="27"/>
      <c r="AX111" s="27"/>
      <c r="AY111" s="27"/>
      <c r="AZ111" s="27">
        <v>9</v>
      </c>
      <c r="BA111" s="27"/>
      <c r="BB111" s="27"/>
      <c r="BC111" s="27"/>
      <c r="BD111" s="27"/>
      <c r="BE111" s="27">
        <v>10</v>
      </c>
      <c r="BF111" s="27"/>
      <c r="BG111" s="27"/>
      <c r="BH111" s="27"/>
      <c r="BI111" s="27"/>
      <c r="BJ111" s="27">
        <v>11</v>
      </c>
      <c r="BK111" s="27"/>
      <c r="BL111" s="27"/>
      <c r="BM111" s="27"/>
      <c r="BN111" s="27"/>
      <c r="BO111" s="27">
        <v>12</v>
      </c>
      <c r="BP111" s="27"/>
      <c r="BQ111" s="27"/>
      <c r="BR111" s="27"/>
      <c r="BS111" s="27"/>
      <c r="BT111" s="27">
        <v>13</v>
      </c>
      <c r="BU111" s="27"/>
      <c r="BV111" s="27"/>
      <c r="BW111" s="27"/>
      <c r="BX111" s="27"/>
    </row>
    <row r="112" spans="1:79" ht="10.5" hidden="1" customHeight="1" x14ac:dyDescent="0.2">
      <c r="A112" s="39" t="s">
        <v>154</v>
      </c>
      <c r="B112" s="40"/>
      <c r="C112" s="40"/>
      <c r="D112" s="27" t="s">
        <v>57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 t="s">
        <v>70</v>
      </c>
      <c r="R112" s="27"/>
      <c r="S112" s="27"/>
      <c r="T112" s="27"/>
      <c r="U112" s="27"/>
      <c r="V112" s="27" t="s">
        <v>71</v>
      </c>
      <c r="W112" s="27"/>
      <c r="X112" s="27"/>
      <c r="Y112" s="27"/>
      <c r="Z112" s="27"/>
      <c r="AA112" s="27"/>
      <c r="AB112" s="27"/>
      <c r="AC112" s="27"/>
      <c r="AD112" s="27"/>
      <c r="AE112" s="27"/>
      <c r="AF112" s="26" t="s">
        <v>111</v>
      </c>
      <c r="AG112" s="26"/>
      <c r="AH112" s="26"/>
      <c r="AI112" s="26"/>
      <c r="AJ112" s="26"/>
      <c r="AK112" s="30" t="s">
        <v>112</v>
      </c>
      <c r="AL112" s="30"/>
      <c r="AM112" s="30"/>
      <c r="AN112" s="30"/>
      <c r="AO112" s="30"/>
      <c r="AP112" s="50" t="s">
        <v>181</v>
      </c>
      <c r="AQ112" s="50"/>
      <c r="AR112" s="50"/>
      <c r="AS112" s="50"/>
      <c r="AT112" s="50"/>
      <c r="AU112" s="26" t="s">
        <v>113</v>
      </c>
      <c r="AV112" s="26"/>
      <c r="AW112" s="26"/>
      <c r="AX112" s="26"/>
      <c r="AY112" s="26"/>
      <c r="AZ112" s="30" t="s">
        <v>114</v>
      </c>
      <c r="BA112" s="30"/>
      <c r="BB112" s="30"/>
      <c r="BC112" s="30"/>
      <c r="BD112" s="30"/>
      <c r="BE112" s="50" t="s">
        <v>181</v>
      </c>
      <c r="BF112" s="50"/>
      <c r="BG112" s="50"/>
      <c r="BH112" s="50"/>
      <c r="BI112" s="50"/>
      <c r="BJ112" s="26" t="s">
        <v>105</v>
      </c>
      <c r="BK112" s="26"/>
      <c r="BL112" s="26"/>
      <c r="BM112" s="26"/>
      <c r="BN112" s="26"/>
      <c r="BO112" s="30" t="s">
        <v>106</v>
      </c>
      <c r="BP112" s="30"/>
      <c r="BQ112" s="30"/>
      <c r="BR112" s="30"/>
      <c r="BS112" s="30"/>
      <c r="BT112" s="50" t="s">
        <v>181</v>
      </c>
      <c r="BU112" s="50"/>
      <c r="BV112" s="50"/>
      <c r="BW112" s="50"/>
      <c r="BX112" s="50"/>
      <c r="CA112" t="s">
        <v>37</v>
      </c>
    </row>
    <row r="113" spans="1:79" s="6" customFormat="1" ht="15" customHeight="1" x14ac:dyDescent="0.2">
      <c r="A113" s="86">
        <v>0</v>
      </c>
      <c r="B113" s="87"/>
      <c r="C113" s="87"/>
      <c r="D113" s="111" t="s">
        <v>180</v>
      </c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2"/>
      <c r="AG113" s="112"/>
      <c r="AH113" s="112"/>
      <c r="AI113" s="112"/>
      <c r="AJ113" s="112"/>
      <c r="AK113" s="112"/>
      <c r="AL113" s="112"/>
      <c r="AM113" s="112"/>
      <c r="AN113" s="112"/>
      <c r="AO113" s="112"/>
      <c r="AP113" s="112"/>
      <c r="AQ113" s="112"/>
      <c r="AR113" s="112"/>
      <c r="AS113" s="112"/>
      <c r="AT113" s="112"/>
      <c r="AU113" s="112"/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CA113" s="6" t="s">
        <v>38</v>
      </c>
    </row>
    <row r="114" spans="1:79" s="99" customFormat="1" ht="28.5" customHeight="1" x14ac:dyDescent="0.2">
      <c r="A114" s="89">
        <v>1</v>
      </c>
      <c r="B114" s="90"/>
      <c r="C114" s="90"/>
      <c r="D114" s="114" t="s">
        <v>182</v>
      </c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4"/>
      <c r="Q114" s="27" t="s">
        <v>183</v>
      </c>
      <c r="R114" s="27"/>
      <c r="S114" s="27"/>
      <c r="T114" s="27"/>
      <c r="U114" s="27"/>
      <c r="V114" s="114" t="s">
        <v>184</v>
      </c>
      <c r="W114" s="93"/>
      <c r="X114" s="93"/>
      <c r="Y114" s="93"/>
      <c r="Z114" s="93"/>
      <c r="AA114" s="93"/>
      <c r="AB114" s="93"/>
      <c r="AC114" s="93"/>
      <c r="AD114" s="93"/>
      <c r="AE114" s="94"/>
      <c r="AF114" s="115">
        <v>12</v>
      </c>
      <c r="AG114" s="115"/>
      <c r="AH114" s="115"/>
      <c r="AI114" s="115"/>
      <c r="AJ114" s="115"/>
      <c r="AK114" s="115">
        <v>0</v>
      </c>
      <c r="AL114" s="115"/>
      <c r="AM114" s="115"/>
      <c r="AN114" s="115"/>
      <c r="AO114" s="115"/>
      <c r="AP114" s="115">
        <v>12</v>
      </c>
      <c r="AQ114" s="115"/>
      <c r="AR114" s="115"/>
      <c r="AS114" s="115"/>
      <c r="AT114" s="115"/>
      <c r="AU114" s="115">
        <v>20</v>
      </c>
      <c r="AV114" s="115"/>
      <c r="AW114" s="115"/>
      <c r="AX114" s="115"/>
      <c r="AY114" s="115"/>
      <c r="AZ114" s="115">
        <v>0</v>
      </c>
      <c r="BA114" s="115"/>
      <c r="BB114" s="115"/>
      <c r="BC114" s="115"/>
      <c r="BD114" s="115"/>
      <c r="BE114" s="115">
        <v>20</v>
      </c>
      <c r="BF114" s="115"/>
      <c r="BG114" s="115"/>
      <c r="BH114" s="115"/>
      <c r="BI114" s="115"/>
      <c r="BJ114" s="115">
        <v>23</v>
      </c>
      <c r="BK114" s="115"/>
      <c r="BL114" s="115"/>
      <c r="BM114" s="115"/>
      <c r="BN114" s="115"/>
      <c r="BO114" s="115">
        <v>0</v>
      </c>
      <c r="BP114" s="115"/>
      <c r="BQ114" s="115"/>
      <c r="BR114" s="115"/>
      <c r="BS114" s="115"/>
      <c r="BT114" s="115">
        <v>23</v>
      </c>
      <c r="BU114" s="115"/>
      <c r="BV114" s="115"/>
      <c r="BW114" s="115"/>
      <c r="BX114" s="115"/>
    </row>
    <row r="115" spans="1:79" s="99" customFormat="1" ht="45" customHeight="1" x14ac:dyDescent="0.2">
      <c r="A115" s="89">
        <v>2</v>
      </c>
      <c r="B115" s="90"/>
      <c r="C115" s="90"/>
      <c r="D115" s="114" t="s">
        <v>185</v>
      </c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4"/>
      <c r="Q115" s="27" t="s">
        <v>183</v>
      </c>
      <c r="R115" s="27"/>
      <c r="S115" s="27"/>
      <c r="T115" s="27"/>
      <c r="U115" s="27"/>
      <c r="V115" s="114" t="s">
        <v>184</v>
      </c>
      <c r="W115" s="93"/>
      <c r="X115" s="93"/>
      <c r="Y115" s="93"/>
      <c r="Z115" s="93"/>
      <c r="AA115" s="93"/>
      <c r="AB115" s="93"/>
      <c r="AC115" s="93"/>
      <c r="AD115" s="93"/>
      <c r="AE115" s="94"/>
      <c r="AF115" s="115">
        <v>1</v>
      </c>
      <c r="AG115" s="115"/>
      <c r="AH115" s="115"/>
      <c r="AI115" s="115"/>
      <c r="AJ115" s="115"/>
      <c r="AK115" s="115">
        <v>0</v>
      </c>
      <c r="AL115" s="115"/>
      <c r="AM115" s="115"/>
      <c r="AN115" s="115"/>
      <c r="AO115" s="115"/>
      <c r="AP115" s="115">
        <v>1</v>
      </c>
      <c r="AQ115" s="115"/>
      <c r="AR115" s="115"/>
      <c r="AS115" s="115"/>
      <c r="AT115" s="115"/>
      <c r="AU115" s="115">
        <v>6</v>
      </c>
      <c r="AV115" s="115"/>
      <c r="AW115" s="115"/>
      <c r="AX115" s="115"/>
      <c r="AY115" s="115"/>
      <c r="AZ115" s="115">
        <v>0</v>
      </c>
      <c r="BA115" s="115"/>
      <c r="BB115" s="115"/>
      <c r="BC115" s="115"/>
      <c r="BD115" s="115"/>
      <c r="BE115" s="115">
        <v>6</v>
      </c>
      <c r="BF115" s="115"/>
      <c r="BG115" s="115"/>
      <c r="BH115" s="115"/>
      <c r="BI115" s="115"/>
      <c r="BJ115" s="115">
        <v>5</v>
      </c>
      <c r="BK115" s="115"/>
      <c r="BL115" s="115"/>
      <c r="BM115" s="115"/>
      <c r="BN115" s="115"/>
      <c r="BO115" s="115">
        <v>0</v>
      </c>
      <c r="BP115" s="115"/>
      <c r="BQ115" s="115"/>
      <c r="BR115" s="115"/>
      <c r="BS115" s="115"/>
      <c r="BT115" s="115">
        <v>5</v>
      </c>
      <c r="BU115" s="115"/>
      <c r="BV115" s="115"/>
      <c r="BW115" s="115"/>
      <c r="BX115" s="115"/>
    </row>
    <row r="116" spans="1:79" s="99" customFormat="1" ht="30" customHeight="1" x14ac:dyDescent="0.2">
      <c r="A116" s="89">
        <v>3</v>
      </c>
      <c r="B116" s="90"/>
      <c r="C116" s="90"/>
      <c r="D116" s="114" t="s">
        <v>186</v>
      </c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4"/>
      <c r="Q116" s="27" t="s">
        <v>183</v>
      </c>
      <c r="R116" s="27"/>
      <c r="S116" s="27"/>
      <c r="T116" s="27"/>
      <c r="U116" s="27"/>
      <c r="V116" s="114" t="s">
        <v>184</v>
      </c>
      <c r="W116" s="93"/>
      <c r="X116" s="93"/>
      <c r="Y116" s="93"/>
      <c r="Z116" s="93"/>
      <c r="AA116" s="93"/>
      <c r="AB116" s="93"/>
      <c r="AC116" s="93"/>
      <c r="AD116" s="93"/>
      <c r="AE116" s="94"/>
      <c r="AF116" s="115">
        <v>20</v>
      </c>
      <c r="AG116" s="115"/>
      <c r="AH116" s="115"/>
      <c r="AI116" s="115"/>
      <c r="AJ116" s="115"/>
      <c r="AK116" s="115">
        <v>0</v>
      </c>
      <c r="AL116" s="115"/>
      <c r="AM116" s="115"/>
      <c r="AN116" s="115"/>
      <c r="AO116" s="115"/>
      <c r="AP116" s="115">
        <v>20</v>
      </c>
      <c r="AQ116" s="115"/>
      <c r="AR116" s="115"/>
      <c r="AS116" s="115"/>
      <c r="AT116" s="115"/>
      <c r="AU116" s="115">
        <v>23</v>
      </c>
      <c r="AV116" s="115"/>
      <c r="AW116" s="115"/>
      <c r="AX116" s="115"/>
      <c r="AY116" s="115"/>
      <c r="AZ116" s="115">
        <v>0</v>
      </c>
      <c r="BA116" s="115"/>
      <c r="BB116" s="115"/>
      <c r="BC116" s="115"/>
      <c r="BD116" s="115"/>
      <c r="BE116" s="115">
        <v>23</v>
      </c>
      <c r="BF116" s="115"/>
      <c r="BG116" s="115"/>
      <c r="BH116" s="115"/>
      <c r="BI116" s="115"/>
      <c r="BJ116" s="115">
        <v>23</v>
      </c>
      <c r="BK116" s="115"/>
      <c r="BL116" s="115"/>
      <c r="BM116" s="115"/>
      <c r="BN116" s="115"/>
      <c r="BO116" s="115">
        <v>0</v>
      </c>
      <c r="BP116" s="115"/>
      <c r="BQ116" s="115"/>
      <c r="BR116" s="115"/>
      <c r="BS116" s="115"/>
      <c r="BT116" s="115">
        <v>23</v>
      </c>
      <c r="BU116" s="115"/>
      <c r="BV116" s="115"/>
      <c r="BW116" s="115"/>
      <c r="BX116" s="115"/>
    </row>
    <row r="117" spans="1:79" s="99" customFormat="1" ht="75" customHeight="1" x14ac:dyDescent="0.2">
      <c r="A117" s="89">
        <v>4</v>
      </c>
      <c r="B117" s="90"/>
      <c r="C117" s="90"/>
      <c r="D117" s="114" t="s">
        <v>187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27" t="s">
        <v>183</v>
      </c>
      <c r="R117" s="27"/>
      <c r="S117" s="27"/>
      <c r="T117" s="27"/>
      <c r="U117" s="27"/>
      <c r="V117" s="114" t="s">
        <v>188</v>
      </c>
      <c r="W117" s="93"/>
      <c r="X117" s="93"/>
      <c r="Y117" s="93"/>
      <c r="Z117" s="93"/>
      <c r="AA117" s="93"/>
      <c r="AB117" s="93"/>
      <c r="AC117" s="93"/>
      <c r="AD117" s="93"/>
      <c r="AE117" s="94"/>
      <c r="AF117" s="115">
        <v>2</v>
      </c>
      <c r="AG117" s="115"/>
      <c r="AH117" s="115"/>
      <c r="AI117" s="115"/>
      <c r="AJ117" s="115"/>
      <c r="AK117" s="115">
        <v>0</v>
      </c>
      <c r="AL117" s="115"/>
      <c r="AM117" s="115"/>
      <c r="AN117" s="115"/>
      <c r="AO117" s="115"/>
      <c r="AP117" s="115">
        <v>2</v>
      </c>
      <c r="AQ117" s="115"/>
      <c r="AR117" s="115"/>
      <c r="AS117" s="115"/>
      <c r="AT117" s="115"/>
      <c r="AU117" s="115">
        <v>2</v>
      </c>
      <c r="AV117" s="115"/>
      <c r="AW117" s="115"/>
      <c r="AX117" s="115"/>
      <c r="AY117" s="115"/>
      <c r="AZ117" s="115">
        <v>0</v>
      </c>
      <c r="BA117" s="115"/>
      <c r="BB117" s="115"/>
      <c r="BC117" s="115"/>
      <c r="BD117" s="115"/>
      <c r="BE117" s="115">
        <v>2</v>
      </c>
      <c r="BF117" s="115"/>
      <c r="BG117" s="115"/>
      <c r="BH117" s="115"/>
      <c r="BI117" s="115"/>
      <c r="BJ117" s="115">
        <v>0</v>
      </c>
      <c r="BK117" s="115"/>
      <c r="BL117" s="115"/>
      <c r="BM117" s="115"/>
      <c r="BN117" s="115"/>
      <c r="BO117" s="115">
        <v>0</v>
      </c>
      <c r="BP117" s="115"/>
      <c r="BQ117" s="115"/>
      <c r="BR117" s="115"/>
      <c r="BS117" s="115"/>
      <c r="BT117" s="115">
        <v>0</v>
      </c>
      <c r="BU117" s="115"/>
      <c r="BV117" s="115"/>
      <c r="BW117" s="115"/>
      <c r="BX117" s="115"/>
    </row>
    <row r="118" spans="1:79" s="99" customFormat="1" ht="45" customHeight="1" x14ac:dyDescent="0.2">
      <c r="A118" s="89">
        <v>4</v>
      </c>
      <c r="B118" s="90"/>
      <c r="C118" s="90"/>
      <c r="D118" s="114" t="s">
        <v>189</v>
      </c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4"/>
      <c r="Q118" s="27" t="s">
        <v>183</v>
      </c>
      <c r="R118" s="27"/>
      <c r="S118" s="27"/>
      <c r="T118" s="27"/>
      <c r="U118" s="27"/>
      <c r="V118" s="114" t="s">
        <v>190</v>
      </c>
      <c r="W118" s="93"/>
      <c r="X118" s="93"/>
      <c r="Y118" s="93"/>
      <c r="Z118" s="93"/>
      <c r="AA118" s="93"/>
      <c r="AB118" s="93"/>
      <c r="AC118" s="93"/>
      <c r="AD118" s="93"/>
      <c r="AE118" s="94"/>
      <c r="AF118" s="115">
        <v>9</v>
      </c>
      <c r="AG118" s="115"/>
      <c r="AH118" s="115"/>
      <c r="AI118" s="115"/>
      <c r="AJ118" s="115"/>
      <c r="AK118" s="115">
        <v>0</v>
      </c>
      <c r="AL118" s="115"/>
      <c r="AM118" s="115"/>
      <c r="AN118" s="115"/>
      <c r="AO118" s="115"/>
      <c r="AP118" s="115">
        <v>9</v>
      </c>
      <c r="AQ118" s="115"/>
      <c r="AR118" s="115"/>
      <c r="AS118" s="115"/>
      <c r="AT118" s="115"/>
      <c r="AU118" s="115">
        <v>6</v>
      </c>
      <c r="AV118" s="115"/>
      <c r="AW118" s="115"/>
      <c r="AX118" s="115"/>
      <c r="AY118" s="115"/>
      <c r="AZ118" s="115">
        <v>0</v>
      </c>
      <c r="BA118" s="115"/>
      <c r="BB118" s="115"/>
      <c r="BC118" s="115"/>
      <c r="BD118" s="115"/>
      <c r="BE118" s="115">
        <v>6</v>
      </c>
      <c r="BF118" s="115"/>
      <c r="BG118" s="115"/>
      <c r="BH118" s="115"/>
      <c r="BI118" s="115"/>
      <c r="BJ118" s="115">
        <v>0</v>
      </c>
      <c r="BK118" s="115"/>
      <c r="BL118" s="115"/>
      <c r="BM118" s="115"/>
      <c r="BN118" s="115"/>
      <c r="BO118" s="115">
        <v>0</v>
      </c>
      <c r="BP118" s="115"/>
      <c r="BQ118" s="115"/>
      <c r="BR118" s="115"/>
      <c r="BS118" s="115"/>
      <c r="BT118" s="115">
        <v>0</v>
      </c>
      <c r="BU118" s="115"/>
      <c r="BV118" s="115"/>
      <c r="BW118" s="115"/>
      <c r="BX118" s="115"/>
    </row>
    <row r="119" spans="1:79" s="99" customFormat="1" ht="45" customHeight="1" x14ac:dyDescent="0.2">
      <c r="A119" s="89">
        <v>5</v>
      </c>
      <c r="B119" s="90"/>
      <c r="C119" s="90"/>
      <c r="D119" s="114" t="s">
        <v>191</v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4"/>
      <c r="Q119" s="27" t="s">
        <v>183</v>
      </c>
      <c r="R119" s="27"/>
      <c r="S119" s="27"/>
      <c r="T119" s="27"/>
      <c r="U119" s="27"/>
      <c r="V119" s="114" t="s">
        <v>192</v>
      </c>
      <c r="W119" s="93"/>
      <c r="X119" s="93"/>
      <c r="Y119" s="93"/>
      <c r="Z119" s="93"/>
      <c r="AA119" s="93"/>
      <c r="AB119" s="93"/>
      <c r="AC119" s="93"/>
      <c r="AD119" s="93"/>
      <c r="AE119" s="94"/>
      <c r="AF119" s="115">
        <v>21</v>
      </c>
      <c r="AG119" s="115"/>
      <c r="AH119" s="115"/>
      <c r="AI119" s="115"/>
      <c r="AJ119" s="115"/>
      <c r="AK119" s="115">
        <v>0</v>
      </c>
      <c r="AL119" s="115"/>
      <c r="AM119" s="115"/>
      <c r="AN119" s="115"/>
      <c r="AO119" s="115"/>
      <c r="AP119" s="115">
        <v>21</v>
      </c>
      <c r="AQ119" s="115"/>
      <c r="AR119" s="115"/>
      <c r="AS119" s="115"/>
      <c r="AT119" s="115"/>
      <c r="AU119" s="115">
        <v>5</v>
      </c>
      <c r="AV119" s="115"/>
      <c r="AW119" s="115"/>
      <c r="AX119" s="115"/>
      <c r="AY119" s="115"/>
      <c r="AZ119" s="115">
        <v>0</v>
      </c>
      <c r="BA119" s="115"/>
      <c r="BB119" s="115"/>
      <c r="BC119" s="115"/>
      <c r="BD119" s="115"/>
      <c r="BE119" s="115">
        <v>5</v>
      </c>
      <c r="BF119" s="115"/>
      <c r="BG119" s="115"/>
      <c r="BH119" s="115"/>
      <c r="BI119" s="115"/>
      <c r="BJ119" s="115">
        <v>0</v>
      </c>
      <c r="BK119" s="115"/>
      <c r="BL119" s="115"/>
      <c r="BM119" s="115"/>
      <c r="BN119" s="115"/>
      <c r="BO119" s="115">
        <v>0</v>
      </c>
      <c r="BP119" s="115"/>
      <c r="BQ119" s="115"/>
      <c r="BR119" s="115"/>
      <c r="BS119" s="115"/>
      <c r="BT119" s="115">
        <v>0</v>
      </c>
      <c r="BU119" s="115"/>
      <c r="BV119" s="115"/>
      <c r="BW119" s="115"/>
      <c r="BX119" s="115"/>
    </row>
    <row r="120" spans="1:79" s="99" customFormat="1" ht="90" customHeight="1" x14ac:dyDescent="0.2">
      <c r="A120" s="89">
        <v>5</v>
      </c>
      <c r="B120" s="90"/>
      <c r="C120" s="90"/>
      <c r="D120" s="114" t="s">
        <v>193</v>
      </c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4"/>
      <c r="Q120" s="27" t="s">
        <v>183</v>
      </c>
      <c r="R120" s="27"/>
      <c r="S120" s="27"/>
      <c r="T120" s="27"/>
      <c r="U120" s="27"/>
      <c r="V120" s="114" t="s">
        <v>188</v>
      </c>
      <c r="W120" s="93"/>
      <c r="X120" s="93"/>
      <c r="Y120" s="93"/>
      <c r="Z120" s="93"/>
      <c r="AA120" s="93"/>
      <c r="AB120" s="93"/>
      <c r="AC120" s="93"/>
      <c r="AD120" s="93"/>
      <c r="AE120" s="94"/>
      <c r="AF120" s="115">
        <v>0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0</v>
      </c>
      <c r="AQ120" s="115"/>
      <c r="AR120" s="115"/>
      <c r="AS120" s="115"/>
      <c r="AT120" s="115"/>
      <c r="AU120" s="115">
        <v>12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12</v>
      </c>
      <c r="BF120" s="115"/>
      <c r="BG120" s="115"/>
      <c r="BH120" s="115"/>
      <c r="BI120" s="115"/>
      <c r="BJ120" s="115">
        <v>0</v>
      </c>
      <c r="BK120" s="115"/>
      <c r="BL120" s="115"/>
      <c r="BM120" s="115"/>
      <c r="BN120" s="115"/>
      <c r="BO120" s="115">
        <v>0</v>
      </c>
      <c r="BP120" s="115"/>
      <c r="BQ120" s="115"/>
      <c r="BR120" s="115"/>
      <c r="BS120" s="115"/>
      <c r="BT120" s="115">
        <v>0</v>
      </c>
      <c r="BU120" s="115"/>
      <c r="BV120" s="115"/>
      <c r="BW120" s="115"/>
      <c r="BX120" s="115"/>
    </row>
    <row r="121" spans="1:79" s="6" customFormat="1" ht="15" customHeight="1" x14ac:dyDescent="0.2">
      <c r="A121" s="86">
        <v>0</v>
      </c>
      <c r="B121" s="87"/>
      <c r="C121" s="87"/>
      <c r="D121" s="113" t="s">
        <v>194</v>
      </c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2"/>
      <c r="Q121" s="111"/>
      <c r="R121" s="111"/>
      <c r="S121" s="111"/>
      <c r="T121" s="111"/>
      <c r="U121" s="111"/>
      <c r="V121" s="113"/>
      <c r="W121" s="101"/>
      <c r="X121" s="101"/>
      <c r="Y121" s="101"/>
      <c r="Z121" s="101"/>
      <c r="AA121" s="101"/>
      <c r="AB121" s="101"/>
      <c r="AC121" s="101"/>
      <c r="AD121" s="101"/>
      <c r="AE121" s="102"/>
      <c r="AF121" s="112"/>
      <c r="AG121" s="112"/>
      <c r="AH121" s="112"/>
      <c r="AI121" s="112"/>
      <c r="AJ121" s="112"/>
      <c r="AK121" s="112"/>
      <c r="AL121" s="112"/>
      <c r="AM121" s="112"/>
      <c r="AN121" s="112"/>
      <c r="AO121" s="112"/>
      <c r="AP121" s="112"/>
      <c r="AQ121" s="112"/>
      <c r="AR121" s="112"/>
      <c r="AS121" s="112"/>
      <c r="AT121" s="112"/>
      <c r="AU121" s="112"/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</row>
    <row r="122" spans="1:79" s="99" customFormat="1" ht="42.75" customHeight="1" x14ac:dyDescent="0.2">
      <c r="A122" s="89">
        <v>1</v>
      </c>
      <c r="B122" s="90"/>
      <c r="C122" s="90"/>
      <c r="D122" s="114" t="s">
        <v>195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183</v>
      </c>
      <c r="R122" s="27"/>
      <c r="S122" s="27"/>
      <c r="T122" s="27"/>
      <c r="U122" s="27"/>
      <c r="V122" s="114" t="s">
        <v>184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5">
        <v>12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12</v>
      </c>
      <c r="AQ122" s="115"/>
      <c r="AR122" s="115"/>
      <c r="AS122" s="115"/>
      <c r="AT122" s="115"/>
      <c r="AU122" s="115">
        <v>20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20</v>
      </c>
      <c r="BF122" s="115"/>
      <c r="BG122" s="115"/>
      <c r="BH122" s="115"/>
      <c r="BI122" s="115"/>
      <c r="BJ122" s="115">
        <v>0</v>
      </c>
      <c r="BK122" s="115"/>
      <c r="BL122" s="115"/>
      <c r="BM122" s="115"/>
      <c r="BN122" s="115"/>
      <c r="BO122" s="115">
        <v>0</v>
      </c>
      <c r="BP122" s="115"/>
      <c r="BQ122" s="115"/>
      <c r="BR122" s="115"/>
      <c r="BS122" s="115"/>
      <c r="BT122" s="115">
        <v>0</v>
      </c>
      <c r="BU122" s="115"/>
      <c r="BV122" s="115"/>
      <c r="BW122" s="115"/>
      <c r="BX122" s="115"/>
    </row>
    <row r="123" spans="1:79" s="99" customFormat="1" ht="45" customHeight="1" x14ac:dyDescent="0.2">
      <c r="A123" s="89">
        <v>2</v>
      </c>
      <c r="B123" s="90"/>
      <c r="C123" s="90"/>
      <c r="D123" s="114" t="s">
        <v>196</v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4"/>
      <c r="Q123" s="27" t="s">
        <v>183</v>
      </c>
      <c r="R123" s="27"/>
      <c r="S123" s="27"/>
      <c r="T123" s="27"/>
      <c r="U123" s="27"/>
      <c r="V123" s="114" t="s">
        <v>184</v>
      </c>
      <c r="W123" s="93"/>
      <c r="X123" s="93"/>
      <c r="Y123" s="93"/>
      <c r="Z123" s="93"/>
      <c r="AA123" s="93"/>
      <c r="AB123" s="93"/>
      <c r="AC123" s="93"/>
      <c r="AD123" s="93"/>
      <c r="AE123" s="94"/>
      <c r="AF123" s="115">
        <v>1</v>
      </c>
      <c r="AG123" s="115"/>
      <c r="AH123" s="115"/>
      <c r="AI123" s="115"/>
      <c r="AJ123" s="115"/>
      <c r="AK123" s="115">
        <v>0</v>
      </c>
      <c r="AL123" s="115"/>
      <c r="AM123" s="115"/>
      <c r="AN123" s="115"/>
      <c r="AO123" s="115"/>
      <c r="AP123" s="115">
        <v>1</v>
      </c>
      <c r="AQ123" s="115"/>
      <c r="AR123" s="115"/>
      <c r="AS123" s="115"/>
      <c r="AT123" s="115"/>
      <c r="AU123" s="115">
        <v>6</v>
      </c>
      <c r="AV123" s="115"/>
      <c r="AW123" s="115"/>
      <c r="AX123" s="115"/>
      <c r="AY123" s="115"/>
      <c r="AZ123" s="115">
        <v>0</v>
      </c>
      <c r="BA123" s="115"/>
      <c r="BB123" s="115"/>
      <c r="BC123" s="115"/>
      <c r="BD123" s="115"/>
      <c r="BE123" s="115">
        <v>6</v>
      </c>
      <c r="BF123" s="115"/>
      <c r="BG123" s="115"/>
      <c r="BH123" s="115"/>
      <c r="BI123" s="115"/>
      <c r="BJ123" s="115">
        <v>0</v>
      </c>
      <c r="BK123" s="115"/>
      <c r="BL123" s="115"/>
      <c r="BM123" s="115"/>
      <c r="BN123" s="115"/>
      <c r="BO123" s="115">
        <v>0</v>
      </c>
      <c r="BP123" s="115"/>
      <c r="BQ123" s="115"/>
      <c r="BR123" s="115"/>
      <c r="BS123" s="115"/>
      <c r="BT123" s="115">
        <v>0</v>
      </c>
      <c r="BU123" s="115"/>
      <c r="BV123" s="115"/>
      <c r="BW123" s="115"/>
      <c r="BX123" s="115"/>
    </row>
    <row r="124" spans="1:79" s="99" customFormat="1" ht="45" customHeight="1" x14ac:dyDescent="0.2">
      <c r="A124" s="89">
        <v>3</v>
      </c>
      <c r="B124" s="90"/>
      <c r="C124" s="90"/>
      <c r="D124" s="114" t="s">
        <v>197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183</v>
      </c>
      <c r="R124" s="27"/>
      <c r="S124" s="27"/>
      <c r="T124" s="27"/>
      <c r="U124" s="27"/>
      <c r="V124" s="114" t="s">
        <v>184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5">
        <v>20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20</v>
      </c>
      <c r="AQ124" s="115"/>
      <c r="AR124" s="115"/>
      <c r="AS124" s="115"/>
      <c r="AT124" s="115"/>
      <c r="AU124" s="115">
        <v>23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23</v>
      </c>
      <c r="BF124" s="115"/>
      <c r="BG124" s="115"/>
      <c r="BH124" s="115"/>
      <c r="BI124" s="115"/>
      <c r="BJ124" s="115">
        <v>0</v>
      </c>
      <c r="BK124" s="115"/>
      <c r="BL124" s="115"/>
      <c r="BM124" s="115"/>
      <c r="BN124" s="115"/>
      <c r="BO124" s="115">
        <v>0</v>
      </c>
      <c r="BP124" s="115"/>
      <c r="BQ124" s="115"/>
      <c r="BR124" s="115"/>
      <c r="BS124" s="115"/>
      <c r="BT124" s="115">
        <v>0</v>
      </c>
      <c r="BU124" s="115"/>
      <c r="BV124" s="115"/>
      <c r="BW124" s="115"/>
      <c r="BX124" s="115"/>
    </row>
    <row r="125" spans="1:79" s="99" customFormat="1" ht="60" customHeight="1" x14ac:dyDescent="0.2">
      <c r="A125" s="89">
        <v>4</v>
      </c>
      <c r="B125" s="90"/>
      <c r="C125" s="90"/>
      <c r="D125" s="114" t="s">
        <v>198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183</v>
      </c>
      <c r="R125" s="27"/>
      <c r="S125" s="27"/>
      <c r="T125" s="27"/>
      <c r="U125" s="27"/>
      <c r="V125" s="114" t="s">
        <v>190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5">
        <v>9</v>
      </c>
      <c r="AG125" s="115"/>
      <c r="AH125" s="115"/>
      <c r="AI125" s="115"/>
      <c r="AJ125" s="115"/>
      <c r="AK125" s="115">
        <v>0</v>
      </c>
      <c r="AL125" s="115"/>
      <c r="AM125" s="115"/>
      <c r="AN125" s="115"/>
      <c r="AO125" s="115"/>
      <c r="AP125" s="115">
        <v>9</v>
      </c>
      <c r="AQ125" s="115"/>
      <c r="AR125" s="115"/>
      <c r="AS125" s="115"/>
      <c r="AT125" s="115"/>
      <c r="AU125" s="115">
        <v>6</v>
      </c>
      <c r="AV125" s="115"/>
      <c r="AW125" s="115"/>
      <c r="AX125" s="115"/>
      <c r="AY125" s="115"/>
      <c r="AZ125" s="115">
        <v>0</v>
      </c>
      <c r="BA125" s="115"/>
      <c r="BB125" s="115"/>
      <c r="BC125" s="115"/>
      <c r="BD125" s="115"/>
      <c r="BE125" s="115">
        <v>6</v>
      </c>
      <c r="BF125" s="115"/>
      <c r="BG125" s="115"/>
      <c r="BH125" s="115"/>
      <c r="BI125" s="115"/>
      <c r="BJ125" s="115">
        <v>0</v>
      </c>
      <c r="BK125" s="115"/>
      <c r="BL125" s="115"/>
      <c r="BM125" s="115"/>
      <c r="BN125" s="115"/>
      <c r="BO125" s="115">
        <v>0</v>
      </c>
      <c r="BP125" s="115"/>
      <c r="BQ125" s="115"/>
      <c r="BR125" s="115"/>
      <c r="BS125" s="115"/>
      <c r="BT125" s="115">
        <v>0</v>
      </c>
      <c r="BU125" s="115"/>
      <c r="BV125" s="115"/>
      <c r="BW125" s="115"/>
      <c r="BX125" s="115"/>
    </row>
    <row r="126" spans="1:79" s="99" customFormat="1" ht="75" customHeight="1" x14ac:dyDescent="0.2">
      <c r="A126" s="89">
        <v>4</v>
      </c>
      <c r="B126" s="90"/>
      <c r="C126" s="90"/>
      <c r="D126" s="114" t="s">
        <v>199</v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4"/>
      <c r="Q126" s="27" t="s">
        <v>183</v>
      </c>
      <c r="R126" s="27"/>
      <c r="S126" s="27"/>
      <c r="T126" s="27"/>
      <c r="U126" s="27"/>
      <c r="V126" s="114" t="s">
        <v>188</v>
      </c>
      <c r="W126" s="93"/>
      <c r="X126" s="93"/>
      <c r="Y126" s="93"/>
      <c r="Z126" s="93"/>
      <c r="AA126" s="93"/>
      <c r="AB126" s="93"/>
      <c r="AC126" s="93"/>
      <c r="AD126" s="93"/>
      <c r="AE126" s="94"/>
      <c r="AF126" s="115">
        <v>0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0</v>
      </c>
      <c r="AQ126" s="115"/>
      <c r="AR126" s="115"/>
      <c r="AS126" s="115"/>
      <c r="AT126" s="115"/>
      <c r="AU126" s="115">
        <v>2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2</v>
      </c>
      <c r="BF126" s="115"/>
      <c r="BG126" s="115"/>
      <c r="BH126" s="115"/>
      <c r="BI126" s="115"/>
      <c r="BJ126" s="115">
        <v>0</v>
      </c>
      <c r="BK126" s="115"/>
      <c r="BL126" s="115"/>
      <c r="BM126" s="115"/>
      <c r="BN126" s="115"/>
      <c r="BO126" s="115">
        <v>0</v>
      </c>
      <c r="BP126" s="115"/>
      <c r="BQ126" s="115"/>
      <c r="BR126" s="115"/>
      <c r="BS126" s="115"/>
      <c r="BT126" s="115">
        <v>0</v>
      </c>
      <c r="BU126" s="115"/>
      <c r="BV126" s="115"/>
      <c r="BW126" s="115"/>
      <c r="BX126" s="115"/>
    </row>
    <row r="127" spans="1:79" s="99" customFormat="1" ht="60" customHeight="1" x14ac:dyDescent="0.2">
      <c r="A127" s="89">
        <v>5</v>
      </c>
      <c r="B127" s="90"/>
      <c r="C127" s="90"/>
      <c r="D127" s="114" t="s">
        <v>200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183</v>
      </c>
      <c r="R127" s="27"/>
      <c r="S127" s="27"/>
      <c r="T127" s="27"/>
      <c r="U127" s="27"/>
      <c r="V127" s="114" t="s">
        <v>192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5">
        <v>21</v>
      </c>
      <c r="AG127" s="115"/>
      <c r="AH127" s="115"/>
      <c r="AI127" s="115"/>
      <c r="AJ127" s="115"/>
      <c r="AK127" s="115">
        <v>0</v>
      </c>
      <c r="AL127" s="115"/>
      <c r="AM127" s="115"/>
      <c r="AN127" s="115"/>
      <c r="AO127" s="115"/>
      <c r="AP127" s="115">
        <v>21</v>
      </c>
      <c r="AQ127" s="115"/>
      <c r="AR127" s="115"/>
      <c r="AS127" s="115"/>
      <c r="AT127" s="115"/>
      <c r="AU127" s="115">
        <v>5</v>
      </c>
      <c r="AV127" s="115"/>
      <c r="AW127" s="115"/>
      <c r="AX127" s="115"/>
      <c r="AY127" s="115"/>
      <c r="AZ127" s="115">
        <v>0</v>
      </c>
      <c r="BA127" s="115"/>
      <c r="BB127" s="115"/>
      <c r="BC127" s="115"/>
      <c r="BD127" s="115"/>
      <c r="BE127" s="115">
        <v>5</v>
      </c>
      <c r="BF127" s="115"/>
      <c r="BG127" s="115"/>
      <c r="BH127" s="115"/>
      <c r="BI127" s="115"/>
      <c r="BJ127" s="115">
        <v>0</v>
      </c>
      <c r="BK127" s="115"/>
      <c r="BL127" s="115"/>
      <c r="BM127" s="115"/>
      <c r="BN127" s="115"/>
      <c r="BO127" s="115">
        <v>0</v>
      </c>
      <c r="BP127" s="115"/>
      <c r="BQ127" s="115"/>
      <c r="BR127" s="115"/>
      <c r="BS127" s="115"/>
      <c r="BT127" s="115">
        <v>0</v>
      </c>
      <c r="BU127" s="115"/>
      <c r="BV127" s="115"/>
      <c r="BW127" s="115"/>
      <c r="BX127" s="115"/>
    </row>
    <row r="128" spans="1:79" s="99" customFormat="1" ht="75" customHeight="1" x14ac:dyDescent="0.2">
      <c r="A128" s="89">
        <v>5</v>
      </c>
      <c r="B128" s="90"/>
      <c r="C128" s="90"/>
      <c r="D128" s="114" t="s">
        <v>201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183</v>
      </c>
      <c r="R128" s="27"/>
      <c r="S128" s="27"/>
      <c r="T128" s="27"/>
      <c r="U128" s="27"/>
      <c r="V128" s="114" t="s">
        <v>188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5">
        <v>0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0</v>
      </c>
      <c r="AQ128" s="115"/>
      <c r="AR128" s="115"/>
      <c r="AS128" s="115"/>
      <c r="AT128" s="115"/>
      <c r="AU128" s="115">
        <v>12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12</v>
      </c>
      <c r="BF128" s="115"/>
      <c r="BG128" s="115"/>
      <c r="BH128" s="115"/>
      <c r="BI128" s="115"/>
      <c r="BJ128" s="115">
        <v>0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0</v>
      </c>
      <c r="BU128" s="115"/>
      <c r="BV128" s="115"/>
      <c r="BW128" s="115"/>
      <c r="BX128" s="115"/>
    </row>
    <row r="129" spans="1:76" s="6" customFormat="1" ht="15" customHeight="1" x14ac:dyDescent="0.2">
      <c r="A129" s="86">
        <v>0</v>
      </c>
      <c r="B129" s="87"/>
      <c r="C129" s="87"/>
      <c r="D129" s="113" t="s">
        <v>202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3"/>
      <c r="W129" s="101"/>
      <c r="X129" s="101"/>
      <c r="Y129" s="101"/>
      <c r="Z129" s="101"/>
      <c r="AA129" s="101"/>
      <c r="AB129" s="101"/>
      <c r="AC129" s="101"/>
      <c r="AD129" s="101"/>
      <c r="AE129" s="102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</row>
    <row r="130" spans="1:76" s="99" customFormat="1" ht="28.5" customHeight="1" x14ac:dyDescent="0.2">
      <c r="A130" s="89">
        <v>1</v>
      </c>
      <c r="B130" s="90"/>
      <c r="C130" s="90"/>
      <c r="D130" s="114" t="s">
        <v>203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204</v>
      </c>
      <c r="R130" s="27"/>
      <c r="S130" s="27"/>
      <c r="T130" s="27"/>
      <c r="U130" s="27"/>
      <c r="V130" s="114" t="s">
        <v>184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1000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1000</v>
      </c>
      <c r="AQ130" s="115"/>
      <c r="AR130" s="115"/>
      <c r="AS130" s="115"/>
      <c r="AT130" s="115"/>
      <c r="AU130" s="115">
        <v>1000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1000</v>
      </c>
      <c r="BF130" s="115"/>
      <c r="BG130" s="115"/>
      <c r="BH130" s="115"/>
      <c r="BI130" s="115"/>
      <c r="BJ130" s="115">
        <v>0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0</v>
      </c>
      <c r="BU130" s="115"/>
      <c r="BV130" s="115"/>
      <c r="BW130" s="115"/>
      <c r="BX130" s="115"/>
    </row>
    <row r="131" spans="1:76" s="99" customFormat="1" ht="45" customHeight="1" x14ac:dyDescent="0.2">
      <c r="A131" s="89">
        <v>2</v>
      </c>
      <c r="B131" s="90"/>
      <c r="C131" s="90"/>
      <c r="D131" s="114" t="s">
        <v>205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204</v>
      </c>
      <c r="R131" s="27"/>
      <c r="S131" s="27"/>
      <c r="T131" s="27"/>
      <c r="U131" s="27"/>
      <c r="V131" s="114" t="s">
        <v>206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1810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1810</v>
      </c>
      <c r="AQ131" s="115"/>
      <c r="AR131" s="115"/>
      <c r="AS131" s="115"/>
      <c r="AT131" s="115"/>
      <c r="AU131" s="115">
        <v>1810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1810</v>
      </c>
      <c r="BF131" s="115"/>
      <c r="BG131" s="115"/>
      <c r="BH131" s="115"/>
      <c r="BI131" s="115"/>
      <c r="BJ131" s="115">
        <v>0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0</v>
      </c>
      <c r="BU131" s="115"/>
      <c r="BV131" s="115"/>
      <c r="BW131" s="115"/>
      <c r="BX131" s="115"/>
    </row>
    <row r="132" spans="1:76" s="99" customFormat="1" ht="75" customHeight="1" x14ac:dyDescent="0.2">
      <c r="A132" s="89">
        <v>2</v>
      </c>
      <c r="B132" s="90"/>
      <c r="C132" s="90"/>
      <c r="D132" s="114" t="s">
        <v>207</v>
      </c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4"/>
      <c r="Q132" s="27" t="s">
        <v>204</v>
      </c>
      <c r="R132" s="27"/>
      <c r="S132" s="27"/>
      <c r="T132" s="27"/>
      <c r="U132" s="27"/>
      <c r="V132" s="114" t="s">
        <v>208</v>
      </c>
      <c r="W132" s="93"/>
      <c r="X132" s="93"/>
      <c r="Y132" s="93"/>
      <c r="Z132" s="93"/>
      <c r="AA132" s="93"/>
      <c r="AB132" s="93"/>
      <c r="AC132" s="93"/>
      <c r="AD132" s="93"/>
      <c r="AE132" s="94"/>
      <c r="AF132" s="115">
        <v>10000</v>
      </c>
      <c r="AG132" s="115"/>
      <c r="AH132" s="115"/>
      <c r="AI132" s="115"/>
      <c r="AJ132" s="115"/>
      <c r="AK132" s="115">
        <v>0</v>
      </c>
      <c r="AL132" s="115"/>
      <c r="AM132" s="115"/>
      <c r="AN132" s="115"/>
      <c r="AO132" s="115"/>
      <c r="AP132" s="115">
        <v>10000</v>
      </c>
      <c r="AQ132" s="115"/>
      <c r="AR132" s="115"/>
      <c r="AS132" s="115"/>
      <c r="AT132" s="115"/>
      <c r="AU132" s="115">
        <v>10000</v>
      </c>
      <c r="AV132" s="115"/>
      <c r="AW132" s="115"/>
      <c r="AX132" s="115"/>
      <c r="AY132" s="115"/>
      <c r="AZ132" s="115">
        <v>0</v>
      </c>
      <c r="BA132" s="115"/>
      <c r="BB132" s="115"/>
      <c r="BC132" s="115"/>
      <c r="BD132" s="115"/>
      <c r="BE132" s="115">
        <v>10000</v>
      </c>
      <c r="BF132" s="115"/>
      <c r="BG132" s="115"/>
      <c r="BH132" s="115"/>
      <c r="BI132" s="115"/>
      <c r="BJ132" s="115">
        <v>0</v>
      </c>
      <c r="BK132" s="115"/>
      <c r="BL132" s="115"/>
      <c r="BM132" s="115"/>
      <c r="BN132" s="115"/>
      <c r="BO132" s="115">
        <v>0</v>
      </c>
      <c r="BP132" s="115"/>
      <c r="BQ132" s="115"/>
      <c r="BR132" s="115"/>
      <c r="BS132" s="115"/>
      <c r="BT132" s="115">
        <v>0</v>
      </c>
      <c r="BU132" s="115"/>
      <c r="BV132" s="115"/>
      <c r="BW132" s="115"/>
      <c r="BX132" s="115"/>
    </row>
    <row r="133" spans="1:76" s="99" customFormat="1" ht="75" customHeight="1" x14ac:dyDescent="0.2">
      <c r="A133" s="89">
        <v>3</v>
      </c>
      <c r="B133" s="90"/>
      <c r="C133" s="90"/>
      <c r="D133" s="114" t="s">
        <v>209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204</v>
      </c>
      <c r="R133" s="27"/>
      <c r="S133" s="27"/>
      <c r="T133" s="27"/>
      <c r="U133" s="27"/>
      <c r="V133" s="114" t="s">
        <v>210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15228.57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15228.57</v>
      </c>
      <c r="AQ133" s="115"/>
      <c r="AR133" s="115"/>
      <c r="AS133" s="115"/>
      <c r="AT133" s="115"/>
      <c r="AU133" s="115">
        <v>19176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19176</v>
      </c>
      <c r="BF133" s="115"/>
      <c r="BG133" s="115"/>
      <c r="BH133" s="115"/>
      <c r="BI133" s="115"/>
      <c r="BJ133" s="115">
        <v>0</v>
      </c>
      <c r="BK133" s="115"/>
      <c r="BL133" s="115"/>
      <c r="BM133" s="115"/>
      <c r="BN133" s="115"/>
      <c r="BO133" s="115">
        <v>0</v>
      </c>
      <c r="BP133" s="115"/>
      <c r="BQ133" s="115"/>
      <c r="BR133" s="115"/>
      <c r="BS133" s="115"/>
      <c r="BT133" s="115">
        <v>0</v>
      </c>
      <c r="BU133" s="115"/>
      <c r="BV133" s="115"/>
      <c r="BW133" s="115"/>
      <c r="BX133" s="115"/>
    </row>
    <row r="134" spans="1:76" s="99" customFormat="1" ht="60" customHeight="1" x14ac:dyDescent="0.2">
      <c r="A134" s="89">
        <v>3</v>
      </c>
      <c r="B134" s="90"/>
      <c r="C134" s="90"/>
      <c r="D134" s="114" t="s">
        <v>211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204</v>
      </c>
      <c r="R134" s="27"/>
      <c r="S134" s="27"/>
      <c r="T134" s="27"/>
      <c r="U134" s="27"/>
      <c r="V134" s="114" t="s">
        <v>208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0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0</v>
      </c>
      <c r="AQ134" s="115"/>
      <c r="AR134" s="115"/>
      <c r="AS134" s="115"/>
      <c r="AT134" s="115"/>
      <c r="AU134" s="115">
        <v>8000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8000</v>
      </c>
      <c r="BF134" s="115"/>
      <c r="BG134" s="115"/>
      <c r="BH134" s="115"/>
      <c r="BI134" s="115"/>
      <c r="BJ134" s="115">
        <v>0</v>
      </c>
      <c r="BK134" s="115"/>
      <c r="BL134" s="115"/>
      <c r="BM134" s="115"/>
      <c r="BN134" s="115"/>
      <c r="BO134" s="115">
        <v>0</v>
      </c>
      <c r="BP134" s="115"/>
      <c r="BQ134" s="115"/>
      <c r="BR134" s="115"/>
      <c r="BS134" s="115"/>
      <c r="BT134" s="115">
        <v>0</v>
      </c>
      <c r="BU134" s="115"/>
      <c r="BV134" s="115"/>
      <c r="BW134" s="115"/>
      <c r="BX134" s="115"/>
    </row>
    <row r="135" spans="1:76" s="6" customFormat="1" ht="15" customHeight="1" x14ac:dyDescent="0.2">
      <c r="A135" s="86">
        <v>0</v>
      </c>
      <c r="B135" s="87"/>
      <c r="C135" s="87"/>
      <c r="D135" s="113" t="s">
        <v>212</v>
      </c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2"/>
      <c r="Q135" s="111"/>
      <c r="R135" s="111"/>
      <c r="S135" s="111"/>
      <c r="T135" s="111"/>
      <c r="U135" s="111"/>
      <c r="V135" s="113"/>
      <c r="W135" s="101"/>
      <c r="X135" s="101"/>
      <c r="Y135" s="101"/>
      <c r="Z135" s="101"/>
      <c r="AA135" s="101"/>
      <c r="AB135" s="101"/>
      <c r="AC135" s="101"/>
      <c r="AD135" s="101"/>
      <c r="AE135" s="10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  <c r="BF135" s="112"/>
      <c r="BG135" s="112"/>
      <c r="BH135" s="112"/>
      <c r="BI135" s="112"/>
      <c r="BJ135" s="112"/>
      <c r="BK135" s="112"/>
      <c r="BL135" s="112"/>
      <c r="BM135" s="112"/>
      <c r="BN135" s="112"/>
      <c r="BO135" s="112"/>
      <c r="BP135" s="112"/>
      <c r="BQ135" s="112"/>
      <c r="BR135" s="112"/>
      <c r="BS135" s="112"/>
      <c r="BT135" s="112"/>
      <c r="BU135" s="112"/>
      <c r="BV135" s="112"/>
      <c r="BW135" s="112"/>
      <c r="BX135" s="112"/>
    </row>
    <row r="136" spans="1:76" s="99" customFormat="1" ht="71.25" customHeight="1" x14ac:dyDescent="0.2">
      <c r="A136" s="89">
        <v>0</v>
      </c>
      <c r="B136" s="90"/>
      <c r="C136" s="90"/>
      <c r="D136" s="114" t="s">
        <v>213</v>
      </c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27" t="s">
        <v>214</v>
      </c>
      <c r="R136" s="27"/>
      <c r="S136" s="27"/>
      <c r="T136" s="27"/>
      <c r="U136" s="27"/>
      <c r="V136" s="114" t="s">
        <v>210</v>
      </c>
      <c r="W136" s="93"/>
      <c r="X136" s="93"/>
      <c r="Y136" s="93"/>
      <c r="Z136" s="93"/>
      <c r="AA136" s="93"/>
      <c r="AB136" s="93"/>
      <c r="AC136" s="93"/>
      <c r="AD136" s="93"/>
      <c r="AE136" s="94"/>
      <c r="AF136" s="115">
        <v>100</v>
      </c>
      <c r="AG136" s="115"/>
      <c r="AH136" s="115"/>
      <c r="AI136" s="115"/>
      <c r="AJ136" s="115"/>
      <c r="AK136" s="115">
        <v>0</v>
      </c>
      <c r="AL136" s="115"/>
      <c r="AM136" s="115"/>
      <c r="AN136" s="115"/>
      <c r="AO136" s="115"/>
      <c r="AP136" s="115">
        <v>100</v>
      </c>
      <c r="AQ136" s="115"/>
      <c r="AR136" s="115"/>
      <c r="AS136" s="115"/>
      <c r="AT136" s="115"/>
      <c r="AU136" s="115">
        <v>100</v>
      </c>
      <c r="AV136" s="115"/>
      <c r="AW136" s="115"/>
      <c r="AX136" s="115"/>
      <c r="AY136" s="115"/>
      <c r="AZ136" s="115">
        <v>0</v>
      </c>
      <c r="BA136" s="115"/>
      <c r="BB136" s="115"/>
      <c r="BC136" s="115"/>
      <c r="BD136" s="115"/>
      <c r="BE136" s="115">
        <v>100</v>
      </c>
      <c r="BF136" s="115"/>
      <c r="BG136" s="115"/>
      <c r="BH136" s="115"/>
      <c r="BI136" s="115"/>
      <c r="BJ136" s="115">
        <v>0</v>
      </c>
      <c r="BK136" s="115"/>
      <c r="BL136" s="115"/>
      <c r="BM136" s="115"/>
      <c r="BN136" s="115"/>
      <c r="BO136" s="115">
        <v>0</v>
      </c>
      <c r="BP136" s="115"/>
      <c r="BQ136" s="115"/>
      <c r="BR136" s="115"/>
      <c r="BS136" s="115"/>
      <c r="BT136" s="115">
        <v>0</v>
      </c>
      <c r="BU136" s="115"/>
      <c r="BV136" s="115"/>
      <c r="BW136" s="115"/>
      <c r="BX136" s="115"/>
    </row>
    <row r="137" spans="1:76" s="99" customFormat="1" ht="45" customHeight="1" x14ac:dyDescent="0.2">
      <c r="A137" s="89">
        <v>0</v>
      </c>
      <c r="B137" s="90"/>
      <c r="C137" s="90"/>
      <c r="D137" s="114" t="s">
        <v>215</v>
      </c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4"/>
      <c r="Q137" s="27" t="s">
        <v>214</v>
      </c>
      <c r="R137" s="27"/>
      <c r="S137" s="27"/>
      <c r="T137" s="27"/>
      <c r="U137" s="27"/>
      <c r="V137" s="114" t="s">
        <v>210</v>
      </c>
      <c r="W137" s="93"/>
      <c r="X137" s="93"/>
      <c r="Y137" s="93"/>
      <c r="Z137" s="93"/>
      <c r="AA137" s="93"/>
      <c r="AB137" s="93"/>
      <c r="AC137" s="93"/>
      <c r="AD137" s="93"/>
      <c r="AE137" s="94"/>
      <c r="AF137" s="115">
        <v>100</v>
      </c>
      <c r="AG137" s="115"/>
      <c r="AH137" s="115"/>
      <c r="AI137" s="115"/>
      <c r="AJ137" s="115"/>
      <c r="AK137" s="115">
        <v>0</v>
      </c>
      <c r="AL137" s="115"/>
      <c r="AM137" s="115"/>
      <c r="AN137" s="115"/>
      <c r="AO137" s="115"/>
      <c r="AP137" s="115">
        <v>100</v>
      </c>
      <c r="AQ137" s="115"/>
      <c r="AR137" s="115"/>
      <c r="AS137" s="115"/>
      <c r="AT137" s="115"/>
      <c r="AU137" s="115">
        <v>100</v>
      </c>
      <c r="AV137" s="115"/>
      <c r="AW137" s="115"/>
      <c r="AX137" s="115"/>
      <c r="AY137" s="115"/>
      <c r="AZ137" s="115">
        <v>0</v>
      </c>
      <c r="BA137" s="115"/>
      <c r="BB137" s="115"/>
      <c r="BC137" s="115"/>
      <c r="BD137" s="115"/>
      <c r="BE137" s="115">
        <v>100</v>
      </c>
      <c r="BF137" s="115"/>
      <c r="BG137" s="115"/>
      <c r="BH137" s="115"/>
      <c r="BI137" s="115"/>
      <c r="BJ137" s="115">
        <v>0</v>
      </c>
      <c r="BK137" s="115"/>
      <c r="BL137" s="115"/>
      <c r="BM137" s="115"/>
      <c r="BN137" s="115"/>
      <c r="BO137" s="115">
        <v>0</v>
      </c>
      <c r="BP137" s="115"/>
      <c r="BQ137" s="115"/>
      <c r="BR137" s="115"/>
      <c r="BS137" s="115"/>
      <c r="BT137" s="115">
        <v>0</v>
      </c>
      <c r="BU137" s="115"/>
      <c r="BV137" s="115"/>
      <c r="BW137" s="115"/>
      <c r="BX137" s="115"/>
    </row>
    <row r="138" spans="1:76" s="99" customFormat="1" ht="30" customHeight="1" x14ac:dyDescent="0.2">
      <c r="A138" s="89">
        <v>1</v>
      </c>
      <c r="B138" s="90"/>
      <c r="C138" s="90"/>
      <c r="D138" s="114" t="s">
        <v>216</v>
      </c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4"/>
      <c r="Q138" s="27" t="s">
        <v>214</v>
      </c>
      <c r="R138" s="27"/>
      <c r="S138" s="27"/>
      <c r="T138" s="27"/>
      <c r="U138" s="27"/>
      <c r="V138" s="114" t="s">
        <v>210</v>
      </c>
      <c r="W138" s="93"/>
      <c r="X138" s="93"/>
      <c r="Y138" s="93"/>
      <c r="Z138" s="93"/>
      <c r="AA138" s="93"/>
      <c r="AB138" s="93"/>
      <c r="AC138" s="93"/>
      <c r="AD138" s="93"/>
      <c r="AE138" s="94"/>
      <c r="AF138" s="115">
        <v>100</v>
      </c>
      <c r="AG138" s="115"/>
      <c r="AH138" s="115"/>
      <c r="AI138" s="115"/>
      <c r="AJ138" s="115"/>
      <c r="AK138" s="115">
        <v>0</v>
      </c>
      <c r="AL138" s="115"/>
      <c r="AM138" s="115"/>
      <c r="AN138" s="115"/>
      <c r="AO138" s="115"/>
      <c r="AP138" s="115">
        <v>100</v>
      </c>
      <c r="AQ138" s="115"/>
      <c r="AR138" s="115"/>
      <c r="AS138" s="115"/>
      <c r="AT138" s="115"/>
      <c r="AU138" s="115">
        <v>100</v>
      </c>
      <c r="AV138" s="115"/>
      <c r="AW138" s="115"/>
      <c r="AX138" s="115"/>
      <c r="AY138" s="115"/>
      <c r="AZ138" s="115">
        <v>0</v>
      </c>
      <c r="BA138" s="115"/>
      <c r="BB138" s="115"/>
      <c r="BC138" s="115"/>
      <c r="BD138" s="115"/>
      <c r="BE138" s="115">
        <v>100</v>
      </c>
      <c r="BF138" s="115"/>
      <c r="BG138" s="115"/>
      <c r="BH138" s="115"/>
      <c r="BI138" s="115"/>
      <c r="BJ138" s="115">
        <v>100</v>
      </c>
      <c r="BK138" s="115"/>
      <c r="BL138" s="115"/>
      <c r="BM138" s="115"/>
      <c r="BN138" s="115"/>
      <c r="BO138" s="115">
        <v>0</v>
      </c>
      <c r="BP138" s="115"/>
      <c r="BQ138" s="115"/>
      <c r="BR138" s="115"/>
      <c r="BS138" s="115"/>
      <c r="BT138" s="115">
        <v>100</v>
      </c>
      <c r="BU138" s="115"/>
      <c r="BV138" s="115"/>
      <c r="BW138" s="115"/>
      <c r="BX138" s="115"/>
    </row>
    <row r="139" spans="1:76" s="99" customFormat="1" ht="60" customHeight="1" x14ac:dyDescent="0.2">
      <c r="A139" s="89">
        <v>2</v>
      </c>
      <c r="B139" s="90"/>
      <c r="C139" s="90"/>
      <c r="D139" s="114" t="s">
        <v>217</v>
      </c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4"/>
      <c r="Q139" s="27" t="s">
        <v>214</v>
      </c>
      <c r="R139" s="27"/>
      <c r="S139" s="27"/>
      <c r="T139" s="27"/>
      <c r="U139" s="27"/>
      <c r="V139" s="114" t="s">
        <v>210</v>
      </c>
      <c r="W139" s="93"/>
      <c r="X139" s="93"/>
      <c r="Y139" s="93"/>
      <c r="Z139" s="93"/>
      <c r="AA139" s="93"/>
      <c r="AB139" s="93"/>
      <c r="AC139" s="93"/>
      <c r="AD139" s="93"/>
      <c r="AE139" s="94"/>
      <c r="AF139" s="115">
        <v>100</v>
      </c>
      <c r="AG139" s="115"/>
      <c r="AH139" s="115"/>
      <c r="AI139" s="115"/>
      <c r="AJ139" s="115"/>
      <c r="AK139" s="115">
        <v>0</v>
      </c>
      <c r="AL139" s="115"/>
      <c r="AM139" s="115"/>
      <c r="AN139" s="115"/>
      <c r="AO139" s="115"/>
      <c r="AP139" s="115">
        <v>100</v>
      </c>
      <c r="AQ139" s="115"/>
      <c r="AR139" s="115"/>
      <c r="AS139" s="115"/>
      <c r="AT139" s="115"/>
      <c r="AU139" s="115">
        <v>100</v>
      </c>
      <c r="AV139" s="115"/>
      <c r="AW139" s="115"/>
      <c r="AX139" s="115"/>
      <c r="AY139" s="115"/>
      <c r="AZ139" s="115">
        <v>0</v>
      </c>
      <c r="BA139" s="115"/>
      <c r="BB139" s="115"/>
      <c r="BC139" s="115"/>
      <c r="BD139" s="115"/>
      <c r="BE139" s="115">
        <v>100</v>
      </c>
      <c r="BF139" s="115"/>
      <c r="BG139" s="115"/>
      <c r="BH139" s="115"/>
      <c r="BI139" s="115"/>
      <c r="BJ139" s="115">
        <v>0</v>
      </c>
      <c r="BK139" s="115"/>
      <c r="BL139" s="115"/>
      <c r="BM139" s="115"/>
      <c r="BN139" s="115"/>
      <c r="BO139" s="115">
        <v>0</v>
      </c>
      <c r="BP139" s="115"/>
      <c r="BQ139" s="115"/>
      <c r="BR139" s="115"/>
      <c r="BS139" s="115"/>
      <c r="BT139" s="115">
        <v>0</v>
      </c>
      <c r="BU139" s="115"/>
      <c r="BV139" s="115"/>
      <c r="BW139" s="115"/>
      <c r="BX139" s="115"/>
    </row>
    <row r="140" spans="1:76" s="99" customFormat="1" ht="75" customHeight="1" x14ac:dyDescent="0.2">
      <c r="A140" s="89">
        <v>3</v>
      </c>
      <c r="B140" s="90"/>
      <c r="C140" s="90"/>
      <c r="D140" s="114" t="s">
        <v>218</v>
      </c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4"/>
      <c r="Q140" s="27" t="s">
        <v>214</v>
      </c>
      <c r="R140" s="27"/>
      <c r="S140" s="27"/>
      <c r="T140" s="27"/>
      <c r="U140" s="27"/>
      <c r="V140" s="114" t="s">
        <v>210</v>
      </c>
      <c r="W140" s="93"/>
      <c r="X140" s="93"/>
      <c r="Y140" s="93"/>
      <c r="Z140" s="93"/>
      <c r="AA140" s="93"/>
      <c r="AB140" s="93"/>
      <c r="AC140" s="93"/>
      <c r="AD140" s="93"/>
      <c r="AE140" s="94"/>
      <c r="AF140" s="115">
        <v>0</v>
      </c>
      <c r="AG140" s="115"/>
      <c r="AH140" s="115"/>
      <c r="AI140" s="115"/>
      <c r="AJ140" s="115"/>
      <c r="AK140" s="115">
        <v>0</v>
      </c>
      <c r="AL140" s="115"/>
      <c r="AM140" s="115"/>
      <c r="AN140" s="115"/>
      <c r="AO140" s="115"/>
      <c r="AP140" s="115">
        <v>0</v>
      </c>
      <c r="AQ140" s="115"/>
      <c r="AR140" s="115"/>
      <c r="AS140" s="115"/>
      <c r="AT140" s="115"/>
      <c r="AU140" s="115">
        <v>100</v>
      </c>
      <c r="AV140" s="115"/>
      <c r="AW140" s="115"/>
      <c r="AX140" s="115"/>
      <c r="AY140" s="115"/>
      <c r="AZ140" s="115">
        <v>0</v>
      </c>
      <c r="BA140" s="115"/>
      <c r="BB140" s="115"/>
      <c r="BC140" s="115"/>
      <c r="BD140" s="115"/>
      <c r="BE140" s="115">
        <v>100</v>
      </c>
      <c r="BF140" s="115"/>
      <c r="BG140" s="115"/>
      <c r="BH140" s="115"/>
      <c r="BI140" s="115"/>
      <c r="BJ140" s="115">
        <v>0</v>
      </c>
      <c r="BK140" s="115"/>
      <c r="BL140" s="115"/>
      <c r="BM140" s="115"/>
      <c r="BN140" s="115"/>
      <c r="BO140" s="115">
        <v>0</v>
      </c>
      <c r="BP140" s="115"/>
      <c r="BQ140" s="115"/>
      <c r="BR140" s="115"/>
      <c r="BS140" s="115"/>
      <c r="BT140" s="115">
        <v>0</v>
      </c>
      <c r="BU140" s="115"/>
      <c r="BV140" s="115"/>
      <c r="BW140" s="115"/>
      <c r="BX140" s="115"/>
    </row>
    <row r="142" spans="1:76" ht="14.25" customHeight="1" x14ac:dyDescent="0.2">
      <c r="A142" s="29" t="s">
        <v>266</v>
      </c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</row>
    <row r="143" spans="1:76" ht="23.1" customHeight="1" x14ac:dyDescent="0.2">
      <c r="A143" s="51" t="s">
        <v>6</v>
      </c>
      <c r="B143" s="52"/>
      <c r="C143" s="52"/>
      <c r="D143" s="27" t="s">
        <v>9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 t="s">
        <v>8</v>
      </c>
      <c r="R143" s="27"/>
      <c r="S143" s="27"/>
      <c r="T143" s="27"/>
      <c r="U143" s="27"/>
      <c r="V143" s="27" t="s">
        <v>7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36" t="s">
        <v>257</v>
      </c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8"/>
      <c r="AU143" s="36" t="s">
        <v>262</v>
      </c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8"/>
    </row>
    <row r="144" spans="1:76" ht="28.5" customHeight="1" x14ac:dyDescent="0.2">
      <c r="A144" s="54"/>
      <c r="B144" s="55"/>
      <c r="C144" s="55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 t="s">
        <v>4</v>
      </c>
      <c r="AG144" s="27"/>
      <c r="AH144" s="27"/>
      <c r="AI144" s="27"/>
      <c r="AJ144" s="27"/>
      <c r="AK144" s="27" t="s">
        <v>3</v>
      </c>
      <c r="AL144" s="27"/>
      <c r="AM144" s="27"/>
      <c r="AN144" s="27"/>
      <c r="AO144" s="27"/>
      <c r="AP144" s="27" t="s">
        <v>123</v>
      </c>
      <c r="AQ144" s="27"/>
      <c r="AR144" s="27"/>
      <c r="AS144" s="27"/>
      <c r="AT144" s="27"/>
      <c r="AU144" s="27" t="s">
        <v>4</v>
      </c>
      <c r="AV144" s="27"/>
      <c r="AW144" s="27"/>
      <c r="AX144" s="27"/>
      <c r="AY144" s="27"/>
      <c r="AZ144" s="27" t="s">
        <v>3</v>
      </c>
      <c r="BA144" s="27"/>
      <c r="BB144" s="27"/>
      <c r="BC144" s="27"/>
      <c r="BD144" s="27"/>
      <c r="BE144" s="27" t="s">
        <v>90</v>
      </c>
      <c r="BF144" s="27"/>
      <c r="BG144" s="27"/>
      <c r="BH144" s="27"/>
      <c r="BI144" s="27"/>
    </row>
    <row r="145" spans="1:79" ht="15" customHeight="1" x14ac:dyDescent="0.2">
      <c r="A145" s="36">
        <v>1</v>
      </c>
      <c r="B145" s="37"/>
      <c r="C145" s="37"/>
      <c r="D145" s="27">
        <v>2</v>
      </c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>
        <v>3</v>
      </c>
      <c r="R145" s="27"/>
      <c r="S145" s="27"/>
      <c r="T145" s="27"/>
      <c r="U145" s="27"/>
      <c r="V145" s="27">
        <v>4</v>
      </c>
      <c r="W145" s="27"/>
      <c r="X145" s="27"/>
      <c r="Y145" s="27"/>
      <c r="Z145" s="27"/>
      <c r="AA145" s="27"/>
      <c r="AB145" s="27"/>
      <c r="AC145" s="27"/>
      <c r="AD145" s="27"/>
      <c r="AE145" s="27"/>
      <c r="AF145" s="27">
        <v>5</v>
      </c>
      <c r="AG145" s="27"/>
      <c r="AH145" s="27"/>
      <c r="AI145" s="27"/>
      <c r="AJ145" s="27"/>
      <c r="AK145" s="27">
        <v>6</v>
      </c>
      <c r="AL145" s="27"/>
      <c r="AM145" s="27"/>
      <c r="AN145" s="27"/>
      <c r="AO145" s="27"/>
      <c r="AP145" s="27">
        <v>7</v>
      </c>
      <c r="AQ145" s="27"/>
      <c r="AR145" s="27"/>
      <c r="AS145" s="27"/>
      <c r="AT145" s="27"/>
      <c r="AU145" s="27">
        <v>8</v>
      </c>
      <c r="AV145" s="27"/>
      <c r="AW145" s="27"/>
      <c r="AX145" s="27"/>
      <c r="AY145" s="27"/>
      <c r="AZ145" s="27">
        <v>9</v>
      </c>
      <c r="BA145" s="27"/>
      <c r="BB145" s="27"/>
      <c r="BC145" s="27"/>
      <c r="BD145" s="27"/>
      <c r="BE145" s="27">
        <v>10</v>
      </c>
      <c r="BF145" s="27"/>
      <c r="BG145" s="27"/>
      <c r="BH145" s="27"/>
      <c r="BI145" s="27"/>
    </row>
    <row r="146" spans="1:79" ht="15.75" hidden="1" customHeight="1" x14ac:dyDescent="0.2">
      <c r="A146" s="39" t="s">
        <v>154</v>
      </c>
      <c r="B146" s="40"/>
      <c r="C146" s="40"/>
      <c r="D146" s="27" t="s">
        <v>57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 t="s">
        <v>70</v>
      </c>
      <c r="R146" s="27"/>
      <c r="S146" s="27"/>
      <c r="T146" s="27"/>
      <c r="U146" s="27"/>
      <c r="V146" s="27" t="s">
        <v>71</v>
      </c>
      <c r="W146" s="27"/>
      <c r="X146" s="27"/>
      <c r="Y146" s="27"/>
      <c r="Z146" s="27"/>
      <c r="AA146" s="27"/>
      <c r="AB146" s="27"/>
      <c r="AC146" s="27"/>
      <c r="AD146" s="27"/>
      <c r="AE146" s="27"/>
      <c r="AF146" s="26" t="s">
        <v>107</v>
      </c>
      <c r="AG146" s="26"/>
      <c r="AH146" s="26"/>
      <c r="AI146" s="26"/>
      <c r="AJ146" s="26"/>
      <c r="AK146" s="30" t="s">
        <v>108</v>
      </c>
      <c r="AL146" s="30"/>
      <c r="AM146" s="30"/>
      <c r="AN146" s="30"/>
      <c r="AO146" s="30"/>
      <c r="AP146" s="50" t="s">
        <v>181</v>
      </c>
      <c r="AQ146" s="50"/>
      <c r="AR146" s="50"/>
      <c r="AS146" s="50"/>
      <c r="AT146" s="50"/>
      <c r="AU146" s="26" t="s">
        <v>109</v>
      </c>
      <c r="AV146" s="26"/>
      <c r="AW146" s="26"/>
      <c r="AX146" s="26"/>
      <c r="AY146" s="26"/>
      <c r="AZ146" s="30" t="s">
        <v>110</v>
      </c>
      <c r="BA146" s="30"/>
      <c r="BB146" s="30"/>
      <c r="BC146" s="30"/>
      <c r="BD146" s="30"/>
      <c r="BE146" s="50" t="s">
        <v>181</v>
      </c>
      <c r="BF146" s="50"/>
      <c r="BG146" s="50"/>
      <c r="BH146" s="50"/>
      <c r="BI146" s="50"/>
      <c r="CA146" t="s">
        <v>39</v>
      </c>
    </row>
    <row r="147" spans="1:79" s="6" customFormat="1" ht="14.25" x14ac:dyDescent="0.2">
      <c r="A147" s="86">
        <v>0</v>
      </c>
      <c r="B147" s="87"/>
      <c r="C147" s="87"/>
      <c r="D147" s="111" t="s">
        <v>180</v>
      </c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2"/>
      <c r="AG147" s="112"/>
      <c r="AH147" s="112"/>
      <c r="AI147" s="112"/>
      <c r="AJ147" s="112"/>
      <c r="AK147" s="112"/>
      <c r="AL147" s="112"/>
      <c r="AM147" s="112"/>
      <c r="AN147" s="112"/>
      <c r="AO147" s="112"/>
      <c r="AP147" s="112"/>
      <c r="AQ147" s="112"/>
      <c r="AR147" s="112"/>
      <c r="AS147" s="112"/>
      <c r="AT147" s="112"/>
      <c r="AU147" s="112"/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  <c r="BF147" s="112"/>
      <c r="BG147" s="112"/>
      <c r="BH147" s="112"/>
      <c r="BI147" s="112"/>
      <c r="CA147" s="6" t="s">
        <v>40</v>
      </c>
    </row>
    <row r="148" spans="1:79" s="99" customFormat="1" ht="28.5" customHeight="1" x14ac:dyDescent="0.2">
      <c r="A148" s="89">
        <v>1</v>
      </c>
      <c r="B148" s="90"/>
      <c r="C148" s="90"/>
      <c r="D148" s="114" t="s">
        <v>182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183</v>
      </c>
      <c r="R148" s="27"/>
      <c r="S148" s="27"/>
      <c r="T148" s="27"/>
      <c r="U148" s="27"/>
      <c r="V148" s="114" t="s">
        <v>184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23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23</v>
      </c>
      <c r="AQ148" s="115"/>
      <c r="AR148" s="115"/>
      <c r="AS148" s="115"/>
      <c r="AT148" s="115"/>
      <c r="AU148" s="115">
        <v>23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23</v>
      </c>
      <c r="BF148" s="115"/>
      <c r="BG148" s="115"/>
      <c r="BH148" s="115"/>
      <c r="BI148" s="115"/>
    </row>
    <row r="149" spans="1:79" s="99" customFormat="1" ht="45" customHeight="1" x14ac:dyDescent="0.2">
      <c r="A149" s="89">
        <v>2</v>
      </c>
      <c r="B149" s="90"/>
      <c r="C149" s="90"/>
      <c r="D149" s="114" t="s">
        <v>185</v>
      </c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4"/>
      <c r="Q149" s="27" t="s">
        <v>183</v>
      </c>
      <c r="R149" s="27"/>
      <c r="S149" s="27"/>
      <c r="T149" s="27"/>
      <c r="U149" s="27"/>
      <c r="V149" s="114" t="s">
        <v>184</v>
      </c>
      <c r="W149" s="93"/>
      <c r="X149" s="93"/>
      <c r="Y149" s="93"/>
      <c r="Z149" s="93"/>
      <c r="AA149" s="93"/>
      <c r="AB149" s="93"/>
      <c r="AC149" s="93"/>
      <c r="AD149" s="93"/>
      <c r="AE149" s="94"/>
      <c r="AF149" s="115">
        <v>5</v>
      </c>
      <c r="AG149" s="115"/>
      <c r="AH149" s="115"/>
      <c r="AI149" s="115"/>
      <c r="AJ149" s="115"/>
      <c r="AK149" s="115">
        <v>0</v>
      </c>
      <c r="AL149" s="115"/>
      <c r="AM149" s="115"/>
      <c r="AN149" s="115"/>
      <c r="AO149" s="115"/>
      <c r="AP149" s="115">
        <v>5</v>
      </c>
      <c r="AQ149" s="115"/>
      <c r="AR149" s="115"/>
      <c r="AS149" s="115"/>
      <c r="AT149" s="115"/>
      <c r="AU149" s="115">
        <v>5</v>
      </c>
      <c r="AV149" s="115"/>
      <c r="AW149" s="115"/>
      <c r="AX149" s="115"/>
      <c r="AY149" s="115"/>
      <c r="AZ149" s="115">
        <v>0</v>
      </c>
      <c r="BA149" s="115"/>
      <c r="BB149" s="115"/>
      <c r="BC149" s="115"/>
      <c r="BD149" s="115"/>
      <c r="BE149" s="115">
        <v>5</v>
      </c>
      <c r="BF149" s="115"/>
      <c r="BG149" s="115"/>
      <c r="BH149" s="115"/>
      <c r="BI149" s="115"/>
    </row>
    <row r="150" spans="1:79" s="99" customFormat="1" ht="30" customHeight="1" x14ac:dyDescent="0.2">
      <c r="A150" s="89">
        <v>3</v>
      </c>
      <c r="B150" s="90"/>
      <c r="C150" s="90"/>
      <c r="D150" s="114" t="s">
        <v>186</v>
      </c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4"/>
      <c r="Q150" s="27" t="s">
        <v>183</v>
      </c>
      <c r="R150" s="27"/>
      <c r="S150" s="27"/>
      <c r="T150" s="27"/>
      <c r="U150" s="27"/>
      <c r="V150" s="114" t="s">
        <v>184</v>
      </c>
      <c r="W150" s="93"/>
      <c r="X150" s="93"/>
      <c r="Y150" s="93"/>
      <c r="Z150" s="93"/>
      <c r="AA150" s="93"/>
      <c r="AB150" s="93"/>
      <c r="AC150" s="93"/>
      <c r="AD150" s="93"/>
      <c r="AE150" s="94"/>
      <c r="AF150" s="115">
        <v>23</v>
      </c>
      <c r="AG150" s="115"/>
      <c r="AH150" s="115"/>
      <c r="AI150" s="115"/>
      <c r="AJ150" s="115"/>
      <c r="AK150" s="115">
        <v>0</v>
      </c>
      <c r="AL150" s="115"/>
      <c r="AM150" s="115"/>
      <c r="AN150" s="115"/>
      <c r="AO150" s="115"/>
      <c r="AP150" s="115">
        <v>23</v>
      </c>
      <c r="AQ150" s="115"/>
      <c r="AR150" s="115"/>
      <c r="AS150" s="115"/>
      <c r="AT150" s="115"/>
      <c r="AU150" s="115">
        <v>23</v>
      </c>
      <c r="AV150" s="115"/>
      <c r="AW150" s="115"/>
      <c r="AX150" s="115"/>
      <c r="AY150" s="115"/>
      <c r="AZ150" s="115">
        <v>0</v>
      </c>
      <c r="BA150" s="115"/>
      <c r="BB150" s="115"/>
      <c r="BC150" s="115"/>
      <c r="BD150" s="115"/>
      <c r="BE150" s="115">
        <v>23</v>
      </c>
      <c r="BF150" s="115"/>
      <c r="BG150" s="115"/>
      <c r="BH150" s="115"/>
      <c r="BI150" s="115"/>
    </row>
    <row r="151" spans="1:79" s="99" customFormat="1" ht="75" customHeight="1" x14ac:dyDescent="0.2">
      <c r="A151" s="89">
        <v>4</v>
      </c>
      <c r="B151" s="90"/>
      <c r="C151" s="90"/>
      <c r="D151" s="114" t="s">
        <v>187</v>
      </c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4"/>
      <c r="Q151" s="27" t="s">
        <v>183</v>
      </c>
      <c r="R151" s="27"/>
      <c r="S151" s="27"/>
      <c r="T151" s="27"/>
      <c r="U151" s="27"/>
      <c r="V151" s="114" t="s">
        <v>188</v>
      </c>
      <c r="W151" s="93"/>
      <c r="X151" s="93"/>
      <c r="Y151" s="93"/>
      <c r="Z151" s="93"/>
      <c r="AA151" s="93"/>
      <c r="AB151" s="93"/>
      <c r="AC151" s="93"/>
      <c r="AD151" s="93"/>
      <c r="AE151" s="94"/>
      <c r="AF151" s="115">
        <v>0</v>
      </c>
      <c r="AG151" s="115"/>
      <c r="AH151" s="115"/>
      <c r="AI151" s="115"/>
      <c r="AJ151" s="115"/>
      <c r="AK151" s="115">
        <v>0</v>
      </c>
      <c r="AL151" s="115"/>
      <c r="AM151" s="115"/>
      <c r="AN151" s="115"/>
      <c r="AO151" s="115"/>
      <c r="AP151" s="115">
        <v>0</v>
      </c>
      <c r="AQ151" s="115"/>
      <c r="AR151" s="115"/>
      <c r="AS151" s="115"/>
      <c r="AT151" s="115"/>
      <c r="AU151" s="115">
        <v>0</v>
      </c>
      <c r="AV151" s="115"/>
      <c r="AW151" s="115"/>
      <c r="AX151" s="115"/>
      <c r="AY151" s="115"/>
      <c r="AZ151" s="115">
        <v>0</v>
      </c>
      <c r="BA151" s="115"/>
      <c r="BB151" s="115"/>
      <c r="BC151" s="115"/>
      <c r="BD151" s="115"/>
      <c r="BE151" s="115">
        <v>0</v>
      </c>
      <c r="BF151" s="115"/>
      <c r="BG151" s="115"/>
      <c r="BH151" s="115"/>
      <c r="BI151" s="115"/>
    </row>
    <row r="152" spans="1:79" s="99" customFormat="1" ht="45" customHeight="1" x14ac:dyDescent="0.2">
      <c r="A152" s="89">
        <v>4</v>
      </c>
      <c r="B152" s="90"/>
      <c r="C152" s="90"/>
      <c r="D152" s="114" t="s">
        <v>189</v>
      </c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4"/>
      <c r="Q152" s="27" t="s">
        <v>183</v>
      </c>
      <c r="R152" s="27"/>
      <c r="S152" s="27"/>
      <c r="T152" s="27"/>
      <c r="U152" s="27"/>
      <c r="V152" s="114" t="s">
        <v>190</v>
      </c>
      <c r="W152" s="93"/>
      <c r="X152" s="93"/>
      <c r="Y152" s="93"/>
      <c r="Z152" s="93"/>
      <c r="AA152" s="93"/>
      <c r="AB152" s="93"/>
      <c r="AC152" s="93"/>
      <c r="AD152" s="93"/>
      <c r="AE152" s="94"/>
      <c r="AF152" s="115">
        <v>0</v>
      </c>
      <c r="AG152" s="115"/>
      <c r="AH152" s="115"/>
      <c r="AI152" s="115"/>
      <c r="AJ152" s="115"/>
      <c r="AK152" s="115">
        <v>0</v>
      </c>
      <c r="AL152" s="115"/>
      <c r="AM152" s="115"/>
      <c r="AN152" s="115"/>
      <c r="AO152" s="115"/>
      <c r="AP152" s="115">
        <v>0</v>
      </c>
      <c r="AQ152" s="115"/>
      <c r="AR152" s="115"/>
      <c r="AS152" s="115"/>
      <c r="AT152" s="115"/>
      <c r="AU152" s="115">
        <v>0</v>
      </c>
      <c r="AV152" s="115"/>
      <c r="AW152" s="115"/>
      <c r="AX152" s="115"/>
      <c r="AY152" s="115"/>
      <c r="AZ152" s="115">
        <v>0</v>
      </c>
      <c r="BA152" s="115"/>
      <c r="BB152" s="115"/>
      <c r="BC152" s="115"/>
      <c r="BD152" s="115"/>
      <c r="BE152" s="115">
        <v>0</v>
      </c>
      <c r="BF152" s="115"/>
      <c r="BG152" s="115"/>
      <c r="BH152" s="115"/>
      <c r="BI152" s="115"/>
    </row>
    <row r="153" spans="1:79" s="99" customFormat="1" ht="45" customHeight="1" x14ac:dyDescent="0.2">
      <c r="A153" s="89">
        <v>5</v>
      </c>
      <c r="B153" s="90"/>
      <c r="C153" s="90"/>
      <c r="D153" s="114" t="s">
        <v>191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4"/>
      <c r="Q153" s="27" t="s">
        <v>183</v>
      </c>
      <c r="R153" s="27"/>
      <c r="S153" s="27"/>
      <c r="T153" s="27"/>
      <c r="U153" s="27"/>
      <c r="V153" s="114" t="s">
        <v>192</v>
      </c>
      <c r="W153" s="93"/>
      <c r="X153" s="93"/>
      <c r="Y153" s="93"/>
      <c r="Z153" s="93"/>
      <c r="AA153" s="93"/>
      <c r="AB153" s="93"/>
      <c r="AC153" s="93"/>
      <c r="AD153" s="93"/>
      <c r="AE153" s="94"/>
      <c r="AF153" s="115">
        <v>0</v>
      </c>
      <c r="AG153" s="115"/>
      <c r="AH153" s="115"/>
      <c r="AI153" s="115"/>
      <c r="AJ153" s="115"/>
      <c r="AK153" s="115">
        <v>0</v>
      </c>
      <c r="AL153" s="115"/>
      <c r="AM153" s="115"/>
      <c r="AN153" s="115"/>
      <c r="AO153" s="115"/>
      <c r="AP153" s="115">
        <v>0</v>
      </c>
      <c r="AQ153" s="115"/>
      <c r="AR153" s="115"/>
      <c r="AS153" s="115"/>
      <c r="AT153" s="115"/>
      <c r="AU153" s="115">
        <v>0</v>
      </c>
      <c r="AV153" s="115"/>
      <c r="AW153" s="115"/>
      <c r="AX153" s="115"/>
      <c r="AY153" s="115"/>
      <c r="AZ153" s="115">
        <v>0</v>
      </c>
      <c r="BA153" s="115"/>
      <c r="BB153" s="115"/>
      <c r="BC153" s="115"/>
      <c r="BD153" s="115"/>
      <c r="BE153" s="115">
        <v>0</v>
      </c>
      <c r="BF153" s="115"/>
      <c r="BG153" s="115"/>
      <c r="BH153" s="115"/>
      <c r="BI153" s="115"/>
    </row>
    <row r="154" spans="1:79" s="99" customFormat="1" ht="90" customHeight="1" x14ac:dyDescent="0.2">
      <c r="A154" s="89">
        <v>5</v>
      </c>
      <c r="B154" s="90"/>
      <c r="C154" s="90"/>
      <c r="D154" s="114" t="s">
        <v>193</v>
      </c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4"/>
      <c r="Q154" s="27" t="s">
        <v>183</v>
      </c>
      <c r="R154" s="27"/>
      <c r="S154" s="27"/>
      <c r="T154" s="27"/>
      <c r="U154" s="27"/>
      <c r="V154" s="114" t="s">
        <v>188</v>
      </c>
      <c r="W154" s="93"/>
      <c r="X154" s="93"/>
      <c r="Y154" s="93"/>
      <c r="Z154" s="93"/>
      <c r="AA154" s="93"/>
      <c r="AB154" s="93"/>
      <c r="AC154" s="93"/>
      <c r="AD154" s="93"/>
      <c r="AE154" s="94"/>
      <c r="AF154" s="115">
        <v>0</v>
      </c>
      <c r="AG154" s="115"/>
      <c r="AH154" s="115"/>
      <c r="AI154" s="115"/>
      <c r="AJ154" s="115"/>
      <c r="AK154" s="115">
        <v>0</v>
      </c>
      <c r="AL154" s="115"/>
      <c r="AM154" s="115"/>
      <c r="AN154" s="115"/>
      <c r="AO154" s="115"/>
      <c r="AP154" s="115">
        <v>0</v>
      </c>
      <c r="AQ154" s="115"/>
      <c r="AR154" s="115"/>
      <c r="AS154" s="115"/>
      <c r="AT154" s="115"/>
      <c r="AU154" s="115">
        <v>0</v>
      </c>
      <c r="AV154" s="115"/>
      <c r="AW154" s="115"/>
      <c r="AX154" s="115"/>
      <c r="AY154" s="115"/>
      <c r="AZ154" s="115">
        <v>0</v>
      </c>
      <c r="BA154" s="115"/>
      <c r="BB154" s="115"/>
      <c r="BC154" s="115"/>
      <c r="BD154" s="115"/>
      <c r="BE154" s="115">
        <v>0</v>
      </c>
      <c r="BF154" s="115"/>
      <c r="BG154" s="115"/>
      <c r="BH154" s="115"/>
      <c r="BI154" s="115"/>
    </row>
    <row r="155" spans="1:79" s="6" customFormat="1" ht="14.25" x14ac:dyDescent="0.2">
      <c r="A155" s="86">
        <v>0</v>
      </c>
      <c r="B155" s="87"/>
      <c r="C155" s="87"/>
      <c r="D155" s="113" t="s">
        <v>194</v>
      </c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2"/>
      <c r="Q155" s="111"/>
      <c r="R155" s="111"/>
      <c r="S155" s="111"/>
      <c r="T155" s="111"/>
      <c r="U155" s="111"/>
      <c r="V155" s="113"/>
      <c r="W155" s="101"/>
      <c r="X155" s="101"/>
      <c r="Y155" s="101"/>
      <c r="Z155" s="101"/>
      <c r="AA155" s="101"/>
      <c r="AB155" s="101"/>
      <c r="AC155" s="101"/>
      <c r="AD155" s="101"/>
      <c r="AE155" s="102"/>
      <c r="AF155" s="112"/>
      <c r="AG155" s="112"/>
      <c r="AH155" s="112"/>
      <c r="AI155" s="112"/>
      <c r="AJ155" s="112"/>
      <c r="AK155" s="112"/>
      <c r="AL155" s="112"/>
      <c r="AM155" s="112"/>
      <c r="AN155" s="112"/>
      <c r="AO155" s="112"/>
      <c r="AP155" s="112"/>
      <c r="AQ155" s="112"/>
      <c r="AR155" s="112"/>
      <c r="AS155" s="112"/>
      <c r="AT155" s="112"/>
      <c r="AU155" s="112"/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  <c r="BF155" s="112"/>
      <c r="BG155" s="112"/>
      <c r="BH155" s="112"/>
      <c r="BI155" s="112"/>
    </row>
    <row r="156" spans="1:79" s="99" customFormat="1" ht="42.75" customHeight="1" x14ac:dyDescent="0.2">
      <c r="A156" s="89">
        <v>1</v>
      </c>
      <c r="B156" s="90"/>
      <c r="C156" s="90"/>
      <c r="D156" s="114" t="s">
        <v>195</v>
      </c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4"/>
      <c r="Q156" s="27" t="s">
        <v>183</v>
      </c>
      <c r="R156" s="27"/>
      <c r="S156" s="27"/>
      <c r="T156" s="27"/>
      <c r="U156" s="27"/>
      <c r="V156" s="114" t="s">
        <v>184</v>
      </c>
      <c r="W156" s="93"/>
      <c r="X156" s="93"/>
      <c r="Y156" s="93"/>
      <c r="Z156" s="93"/>
      <c r="AA156" s="93"/>
      <c r="AB156" s="93"/>
      <c r="AC156" s="93"/>
      <c r="AD156" s="93"/>
      <c r="AE156" s="94"/>
      <c r="AF156" s="115">
        <v>0</v>
      </c>
      <c r="AG156" s="115"/>
      <c r="AH156" s="115"/>
      <c r="AI156" s="115"/>
      <c r="AJ156" s="115"/>
      <c r="AK156" s="115">
        <v>0</v>
      </c>
      <c r="AL156" s="115"/>
      <c r="AM156" s="115"/>
      <c r="AN156" s="115"/>
      <c r="AO156" s="115"/>
      <c r="AP156" s="115">
        <v>0</v>
      </c>
      <c r="AQ156" s="115"/>
      <c r="AR156" s="115"/>
      <c r="AS156" s="115"/>
      <c r="AT156" s="115"/>
      <c r="AU156" s="115">
        <v>0</v>
      </c>
      <c r="AV156" s="115"/>
      <c r="AW156" s="115"/>
      <c r="AX156" s="115"/>
      <c r="AY156" s="115"/>
      <c r="AZ156" s="115">
        <v>0</v>
      </c>
      <c r="BA156" s="115"/>
      <c r="BB156" s="115"/>
      <c r="BC156" s="115"/>
      <c r="BD156" s="115"/>
      <c r="BE156" s="115">
        <v>0</v>
      </c>
      <c r="BF156" s="115"/>
      <c r="BG156" s="115"/>
      <c r="BH156" s="115"/>
      <c r="BI156" s="115"/>
    </row>
    <row r="157" spans="1:79" s="99" customFormat="1" ht="45" customHeight="1" x14ac:dyDescent="0.2">
      <c r="A157" s="89">
        <v>2</v>
      </c>
      <c r="B157" s="90"/>
      <c r="C157" s="90"/>
      <c r="D157" s="114" t="s">
        <v>196</v>
      </c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4"/>
      <c r="Q157" s="27" t="s">
        <v>183</v>
      </c>
      <c r="R157" s="27"/>
      <c r="S157" s="27"/>
      <c r="T157" s="27"/>
      <c r="U157" s="27"/>
      <c r="V157" s="114" t="s">
        <v>184</v>
      </c>
      <c r="W157" s="93"/>
      <c r="X157" s="93"/>
      <c r="Y157" s="93"/>
      <c r="Z157" s="93"/>
      <c r="AA157" s="93"/>
      <c r="AB157" s="93"/>
      <c r="AC157" s="93"/>
      <c r="AD157" s="93"/>
      <c r="AE157" s="94"/>
      <c r="AF157" s="115">
        <v>0</v>
      </c>
      <c r="AG157" s="115"/>
      <c r="AH157" s="115"/>
      <c r="AI157" s="115"/>
      <c r="AJ157" s="115"/>
      <c r="AK157" s="115">
        <v>0</v>
      </c>
      <c r="AL157" s="115"/>
      <c r="AM157" s="115"/>
      <c r="AN157" s="115"/>
      <c r="AO157" s="115"/>
      <c r="AP157" s="115">
        <v>0</v>
      </c>
      <c r="AQ157" s="115"/>
      <c r="AR157" s="115"/>
      <c r="AS157" s="115"/>
      <c r="AT157" s="115"/>
      <c r="AU157" s="115">
        <v>0</v>
      </c>
      <c r="AV157" s="115"/>
      <c r="AW157" s="115"/>
      <c r="AX157" s="115"/>
      <c r="AY157" s="115"/>
      <c r="AZ157" s="115">
        <v>0</v>
      </c>
      <c r="BA157" s="115"/>
      <c r="BB157" s="115"/>
      <c r="BC157" s="115"/>
      <c r="BD157" s="115"/>
      <c r="BE157" s="115">
        <v>0</v>
      </c>
      <c r="BF157" s="115"/>
      <c r="BG157" s="115"/>
      <c r="BH157" s="115"/>
      <c r="BI157" s="115"/>
    </row>
    <row r="158" spans="1:79" s="99" customFormat="1" ht="45" customHeight="1" x14ac:dyDescent="0.2">
      <c r="A158" s="89">
        <v>3</v>
      </c>
      <c r="B158" s="90"/>
      <c r="C158" s="90"/>
      <c r="D158" s="114" t="s">
        <v>197</v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27" t="s">
        <v>183</v>
      </c>
      <c r="R158" s="27"/>
      <c r="S158" s="27"/>
      <c r="T158" s="27"/>
      <c r="U158" s="27"/>
      <c r="V158" s="114" t="s">
        <v>184</v>
      </c>
      <c r="W158" s="93"/>
      <c r="X158" s="93"/>
      <c r="Y158" s="93"/>
      <c r="Z158" s="93"/>
      <c r="AA158" s="93"/>
      <c r="AB158" s="93"/>
      <c r="AC158" s="93"/>
      <c r="AD158" s="93"/>
      <c r="AE158" s="94"/>
      <c r="AF158" s="115">
        <v>0</v>
      </c>
      <c r="AG158" s="115"/>
      <c r="AH158" s="115"/>
      <c r="AI158" s="115"/>
      <c r="AJ158" s="115"/>
      <c r="AK158" s="115">
        <v>0</v>
      </c>
      <c r="AL158" s="115"/>
      <c r="AM158" s="115"/>
      <c r="AN158" s="115"/>
      <c r="AO158" s="115"/>
      <c r="AP158" s="115">
        <v>0</v>
      </c>
      <c r="AQ158" s="115"/>
      <c r="AR158" s="115"/>
      <c r="AS158" s="115"/>
      <c r="AT158" s="115"/>
      <c r="AU158" s="115">
        <v>0</v>
      </c>
      <c r="AV158" s="115"/>
      <c r="AW158" s="115"/>
      <c r="AX158" s="115"/>
      <c r="AY158" s="115"/>
      <c r="AZ158" s="115">
        <v>0</v>
      </c>
      <c r="BA158" s="115"/>
      <c r="BB158" s="115"/>
      <c r="BC158" s="115"/>
      <c r="BD158" s="115"/>
      <c r="BE158" s="115">
        <v>0</v>
      </c>
      <c r="BF158" s="115"/>
      <c r="BG158" s="115"/>
      <c r="BH158" s="115"/>
      <c r="BI158" s="115"/>
    </row>
    <row r="159" spans="1:79" s="99" customFormat="1" ht="60" customHeight="1" x14ac:dyDescent="0.2">
      <c r="A159" s="89">
        <v>4</v>
      </c>
      <c r="B159" s="90"/>
      <c r="C159" s="90"/>
      <c r="D159" s="114" t="s">
        <v>198</v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4"/>
      <c r="Q159" s="27" t="s">
        <v>183</v>
      </c>
      <c r="R159" s="27"/>
      <c r="S159" s="27"/>
      <c r="T159" s="27"/>
      <c r="U159" s="27"/>
      <c r="V159" s="114" t="s">
        <v>190</v>
      </c>
      <c r="W159" s="93"/>
      <c r="X159" s="93"/>
      <c r="Y159" s="93"/>
      <c r="Z159" s="93"/>
      <c r="AA159" s="93"/>
      <c r="AB159" s="93"/>
      <c r="AC159" s="93"/>
      <c r="AD159" s="93"/>
      <c r="AE159" s="94"/>
      <c r="AF159" s="115">
        <v>0</v>
      </c>
      <c r="AG159" s="115"/>
      <c r="AH159" s="115"/>
      <c r="AI159" s="115"/>
      <c r="AJ159" s="115"/>
      <c r="AK159" s="115">
        <v>0</v>
      </c>
      <c r="AL159" s="115"/>
      <c r="AM159" s="115"/>
      <c r="AN159" s="115"/>
      <c r="AO159" s="115"/>
      <c r="AP159" s="115">
        <v>0</v>
      </c>
      <c r="AQ159" s="115"/>
      <c r="AR159" s="115"/>
      <c r="AS159" s="115"/>
      <c r="AT159" s="115"/>
      <c r="AU159" s="115">
        <v>0</v>
      </c>
      <c r="AV159" s="115"/>
      <c r="AW159" s="115"/>
      <c r="AX159" s="115"/>
      <c r="AY159" s="115"/>
      <c r="AZ159" s="115">
        <v>0</v>
      </c>
      <c r="BA159" s="115"/>
      <c r="BB159" s="115"/>
      <c r="BC159" s="115"/>
      <c r="BD159" s="115"/>
      <c r="BE159" s="115">
        <v>0</v>
      </c>
      <c r="BF159" s="115"/>
      <c r="BG159" s="115"/>
      <c r="BH159" s="115"/>
      <c r="BI159" s="115"/>
    </row>
    <row r="160" spans="1:79" s="99" customFormat="1" ht="75" customHeight="1" x14ac:dyDescent="0.2">
      <c r="A160" s="89">
        <v>4</v>
      </c>
      <c r="B160" s="90"/>
      <c r="C160" s="90"/>
      <c r="D160" s="114" t="s">
        <v>199</v>
      </c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4"/>
      <c r="Q160" s="27" t="s">
        <v>183</v>
      </c>
      <c r="R160" s="27"/>
      <c r="S160" s="27"/>
      <c r="T160" s="27"/>
      <c r="U160" s="27"/>
      <c r="V160" s="114" t="s">
        <v>188</v>
      </c>
      <c r="W160" s="93"/>
      <c r="X160" s="93"/>
      <c r="Y160" s="93"/>
      <c r="Z160" s="93"/>
      <c r="AA160" s="93"/>
      <c r="AB160" s="93"/>
      <c r="AC160" s="93"/>
      <c r="AD160" s="93"/>
      <c r="AE160" s="94"/>
      <c r="AF160" s="115">
        <v>0</v>
      </c>
      <c r="AG160" s="115"/>
      <c r="AH160" s="115"/>
      <c r="AI160" s="115"/>
      <c r="AJ160" s="115"/>
      <c r="AK160" s="115">
        <v>0</v>
      </c>
      <c r="AL160" s="115"/>
      <c r="AM160" s="115"/>
      <c r="AN160" s="115"/>
      <c r="AO160" s="115"/>
      <c r="AP160" s="115">
        <v>0</v>
      </c>
      <c r="AQ160" s="115"/>
      <c r="AR160" s="115"/>
      <c r="AS160" s="115"/>
      <c r="AT160" s="115"/>
      <c r="AU160" s="115">
        <v>0</v>
      </c>
      <c r="AV160" s="115"/>
      <c r="AW160" s="115"/>
      <c r="AX160" s="115"/>
      <c r="AY160" s="115"/>
      <c r="AZ160" s="115">
        <v>0</v>
      </c>
      <c r="BA160" s="115"/>
      <c r="BB160" s="115"/>
      <c r="BC160" s="115"/>
      <c r="BD160" s="115"/>
      <c r="BE160" s="115">
        <v>0</v>
      </c>
      <c r="BF160" s="115"/>
      <c r="BG160" s="115"/>
      <c r="BH160" s="115"/>
      <c r="BI160" s="115"/>
    </row>
    <row r="161" spans="1:64" s="99" customFormat="1" ht="60" customHeight="1" x14ac:dyDescent="0.2">
      <c r="A161" s="89">
        <v>5</v>
      </c>
      <c r="B161" s="90"/>
      <c r="C161" s="90"/>
      <c r="D161" s="114" t="s">
        <v>200</v>
      </c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4"/>
      <c r="Q161" s="27" t="s">
        <v>183</v>
      </c>
      <c r="R161" s="27"/>
      <c r="S161" s="27"/>
      <c r="T161" s="27"/>
      <c r="U161" s="27"/>
      <c r="V161" s="114" t="s">
        <v>192</v>
      </c>
      <c r="W161" s="93"/>
      <c r="X161" s="93"/>
      <c r="Y161" s="93"/>
      <c r="Z161" s="93"/>
      <c r="AA161" s="93"/>
      <c r="AB161" s="93"/>
      <c r="AC161" s="93"/>
      <c r="AD161" s="93"/>
      <c r="AE161" s="94"/>
      <c r="AF161" s="115">
        <v>0</v>
      </c>
      <c r="AG161" s="115"/>
      <c r="AH161" s="115"/>
      <c r="AI161" s="115"/>
      <c r="AJ161" s="115"/>
      <c r="AK161" s="115">
        <v>0</v>
      </c>
      <c r="AL161" s="115"/>
      <c r="AM161" s="115"/>
      <c r="AN161" s="115"/>
      <c r="AO161" s="115"/>
      <c r="AP161" s="115">
        <v>0</v>
      </c>
      <c r="AQ161" s="115"/>
      <c r="AR161" s="115"/>
      <c r="AS161" s="115"/>
      <c r="AT161" s="115"/>
      <c r="AU161" s="115">
        <v>0</v>
      </c>
      <c r="AV161" s="115"/>
      <c r="AW161" s="115"/>
      <c r="AX161" s="115"/>
      <c r="AY161" s="115"/>
      <c r="AZ161" s="115">
        <v>0</v>
      </c>
      <c r="BA161" s="115"/>
      <c r="BB161" s="115"/>
      <c r="BC161" s="115"/>
      <c r="BD161" s="115"/>
      <c r="BE161" s="115">
        <v>0</v>
      </c>
      <c r="BF161" s="115"/>
      <c r="BG161" s="115"/>
      <c r="BH161" s="115"/>
      <c r="BI161" s="115"/>
    </row>
    <row r="162" spans="1:64" s="99" customFormat="1" ht="75" customHeight="1" x14ac:dyDescent="0.2">
      <c r="A162" s="89">
        <v>5</v>
      </c>
      <c r="B162" s="90"/>
      <c r="C162" s="90"/>
      <c r="D162" s="114" t="s">
        <v>201</v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4"/>
      <c r="Q162" s="27" t="s">
        <v>183</v>
      </c>
      <c r="R162" s="27"/>
      <c r="S162" s="27"/>
      <c r="T162" s="27"/>
      <c r="U162" s="27"/>
      <c r="V162" s="114" t="s">
        <v>188</v>
      </c>
      <c r="W162" s="93"/>
      <c r="X162" s="93"/>
      <c r="Y162" s="93"/>
      <c r="Z162" s="93"/>
      <c r="AA162" s="93"/>
      <c r="AB162" s="93"/>
      <c r="AC162" s="93"/>
      <c r="AD162" s="93"/>
      <c r="AE162" s="94"/>
      <c r="AF162" s="115">
        <v>0</v>
      </c>
      <c r="AG162" s="115"/>
      <c r="AH162" s="115"/>
      <c r="AI162" s="115"/>
      <c r="AJ162" s="115"/>
      <c r="AK162" s="115">
        <v>0</v>
      </c>
      <c r="AL162" s="115"/>
      <c r="AM162" s="115"/>
      <c r="AN162" s="115"/>
      <c r="AO162" s="115"/>
      <c r="AP162" s="115">
        <v>0</v>
      </c>
      <c r="AQ162" s="115"/>
      <c r="AR162" s="115"/>
      <c r="AS162" s="115"/>
      <c r="AT162" s="115"/>
      <c r="AU162" s="115">
        <v>0</v>
      </c>
      <c r="AV162" s="115"/>
      <c r="AW162" s="115"/>
      <c r="AX162" s="115"/>
      <c r="AY162" s="115"/>
      <c r="AZ162" s="115">
        <v>0</v>
      </c>
      <c r="BA162" s="115"/>
      <c r="BB162" s="115"/>
      <c r="BC162" s="115"/>
      <c r="BD162" s="115"/>
      <c r="BE162" s="115">
        <v>0</v>
      </c>
      <c r="BF162" s="115"/>
      <c r="BG162" s="115"/>
      <c r="BH162" s="115"/>
      <c r="BI162" s="115"/>
    </row>
    <row r="163" spans="1:64" s="6" customFormat="1" ht="14.25" x14ac:dyDescent="0.2">
      <c r="A163" s="86">
        <v>0</v>
      </c>
      <c r="B163" s="87"/>
      <c r="C163" s="87"/>
      <c r="D163" s="113" t="s">
        <v>202</v>
      </c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2"/>
      <c r="Q163" s="111"/>
      <c r="R163" s="111"/>
      <c r="S163" s="111"/>
      <c r="T163" s="111"/>
      <c r="U163" s="111"/>
      <c r="V163" s="113"/>
      <c r="W163" s="101"/>
      <c r="X163" s="101"/>
      <c r="Y163" s="101"/>
      <c r="Z163" s="101"/>
      <c r="AA163" s="101"/>
      <c r="AB163" s="101"/>
      <c r="AC163" s="101"/>
      <c r="AD163" s="101"/>
      <c r="AE163" s="10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  <c r="BF163" s="112"/>
      <c r="BG163" s="112"/>
      <c r="BH163" s="112"/>
      <c r="BI163" s="112"/>
    </row>
    <row r="164" spans="1:64" s="99" customFormat="1" ht="28.5" customHeight="1" x14ac:dyDescent="0.2">
      <c r="A164" s="89">
        <v>1</v>
      </c>
      <c r="B164" s="90"/>
      <c r="C164" s="90"/>
      <c r="D164" s="114" t="s">
        <v>203</v>
      </c>
      <c r="E164" s="93"/>
      <c r="F164" s="93"/>
      <c r="G164" s="93"/>
      <c r="H164" s="93"/>
      <c r="I164" s="93"/>
      <c r="J164" s="93"/>
      <c r="K164" s="93"/>
      <c r="L164" s="93"/>
      <c r="M164" s="93"/>
      <c r="N164" s="93"/>
      <c r="O164" s="93"/>
      <c r="P164" s="94"/>
      <c r="Q164" s="27" t="s">
        <v>204</v>
      </c>
      <c r="R164" s="27"/>
      <c r="S164" s="27"/>
      <c r="T164" s="27"/>
      <c r="U164" s="27"/>
      <c r="V164" s="114" t="s">
        <v>184</v>
      </c>
      <c r="W164" s="93"/>
      <c r="X164" s="93"/>
      <c r="Y164" s="93"/>
      <c r="Z164" s="93"/>
      <c r="AA164" s="93"/>
      <c r="AB164" s="93"/>
      <c r="AC164" s="93"/>
      <c r="AD164" s="93"/>
      <c r="AE164" s="94"/>
      <c r="AF164" s="115">
        <v>0</v>
      </c>
      <c r="AG164" s="115"/>
      <c r="AH164" s="115"/>
      <c r="AI164" s="115"/>
      <c r="AJ164" s="115"/>
      <c r="AK164" s="115">
        <v>0</v>
      </c>
      <c r="AL164" s="115"/>
      <c r="AM164" s="115"/>
      <c r="AN164" s="115"/>
      <c r="AO164" s="115"/>
      <c r="AP164" s="115">
        <v>0</v>
      </c>
      <c r="AQ164" s="115"/>
      <c r="AR164" s="115"/>
      <c r="AS164" s="115"/>
      <c r="AT164" s="115"/>
      <c r="AU164" s="115">
        <v>0</v>
      </c>
      <c r="AV164" s="115"/>
      <c r="AW164" s="115"/>
      <c r="AX164" s="115"/>
      <c r="AY164" s="115"/>
      <c r="AZ164" s="115">
        <v>0</v>
      </c>
      <c r="BA164" s="115"/>
      <c r="BB164" s="115"/>
      <c r="BC164" s="115"/>
      <c r="BD164" s="115"/>
      <c r="BE164" s="115">
        <v>0</v>
      </c>
      <c r="BF164" s="115"/>
      <c r="BG164" s="115"/>
      <c r="BH164" s="115"/>
      <c r="BI164" s="115"/>
    </row>
    <row r="165" spans="1:64" s="99" customFormat="1" ht="45" customHeight="1" x14ac:dyDescent="0.2">
      <c r="A165" s="89">
        <v>2</v>
      </c>
      <c r="B165" s="90"/>
      <c r="C165" s="90"/>
      <c r="D165" s="114" t="s">
        <v>205</v>
      </c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4"/>
      <c r="Q165" s="27" t="s">
        <v>204</v>
      </c>
      <c r="R165" s="27"/>
      <c r="S165" s="27"/>
      <c r="T165" s="27"/>
      <c r="U165" s="27"/>
      <c r="V165" s="114" t="s">
        <v>206</v>
      </c>
      <c r="W165" s="93"/>
      <c r="X165" s="93"/>
      <c r="Y165" s="93"/>
      <c r="Z165" s="93"/>
      <c r="AA165" s="93"/>
      <c r="AB165" s="93"/>
      <c r="AC165" s="93"/>
      <c r="AD165" s="93"/>
      <c r="AE165" s="94"/>
      <c r="AF165" s="115">
        <v>0</v>
      </c>
      <c r="AG165" s="115"/>
      <c r="AH165" s="115"/>
      <c r="AI165" s="115"/>
      <c r="AJ165" s="115"/>
      <c r="AK165" s="115">
        <v>0</v>
      </c>
      <c r="AL165" s="115"/>
      <c r="AM165" s="115"/>
      <c r="AN165" s="115"/>
      <c r="AO165" s="115"/>
      <c r="AP165" s="115">
        <v>0</v>
      </c>
      <c r="AQ165" s="115"/>
      <c r="AR165" s="115"/>
      <c r="AS165" s="115"/>
      <c r="AT165" s="115"/>
      <c r="AU165" s="115">
        <v>0</v>
      </c>
      <c r="AV165" s="115"/>
      <c r="AW165" s="115"/>
      <c r="AX165" s="115"/>
      <c r="AY165" s="115"/>
      <c r="AZ165" s="115">
        <v>0</v>
      </c>
      <c r="BA165" s="115"/>
      <c r="BB165" s="115"/>
      <c r="BC165" s="115"/>
      <c r="BD165" s="115"/>
      <c r="BE165" s="115">
        <v>0</v>
      </c>
      <c r="BF165" s="115"/>
      <c r="BG165" s="115"/>
      <c r="BH165" s="115"/>
      <c r="BI165" s="115"/>
    </row>
    <row r="166" spans="1:64" s="99" customFormat="1" ht="75" customHeight="1" x14ac:dyDescent="0.2">
      <c r="A166" s="89">
        <v>2</v>
      </c>
      <c r="B166" s="90"/>
      <c r="C166" s="90"/>
      <c r="D166" s="114" t="s">
        <v>207</v>
      </c>
      <c r="E166" s="93"/>
      <c r="F166" s="93"/>
      <c r="G166" s="93"/>
      <c r="H166" s="93"/>
      <c r="I166" s="93"/>
      <c r="J166" s="93"/>
      <c r="K166" s="93"/>
      <c r="L166" s="93"/>
      <c r="M166" s="93"/>
      <c r="N166" s="93"/>
      <c r="O166" s="93"/>
      <c r="P166" s="94"/>
      <c r="Q166" s="27" t="s">
        <v>204</v>
      </c>
      <c r="R166" s="27"/>
      <c r="S166" s="27"/>
      <c r="T166" s="27"/>
      <c r="U166" s="27"/>
      <c r="V166" s="114" t="s">
        <v>208</v>
      </c>
      <c r="W166" s="93"/>
      <c r="X166" s="93"/>
      <c r="Y166" s="93"/>
      <c r="Z166" s="93"/>
      <c r="AA166" s="93"/>
      <c r="AB166" s="93"/>
      <c r="AC166" s="93"/>
      <c r="AD166" s="93"/>
      <c r="AE166" s="94"/>
      <c r="AF166" s="115">
        <v>0</v>
      </c>
      <c r="AG166" s="115"/>
      <c r="AH166" s="115"/>
      <c r="AI166" s="115"/>
      <c r="AJ166" s="115"/>
      <c r="AK166" s="115">
        <v>0</v>
      </c>
      <c r="AL166" s="115"/>
      <c r="AM166" s="115"/>
      <c r="AN166" s="115"/>
      <c r="AO166" s="115"/>
      <c r="AP166" s="115">
        <v>0</v>
      </c>
      <c r="AQ166" s="115"/>
      <c r="AR166" s="115"/>
      <c r="AS166" s="115"/>
      <c r="AT166" s="115"/>
      <c r="AU166" s="115">
        <v>0</v>
      </c>
      <c r="AV166" s="115"/>
      <c r="AW166" s="115"/>
      <c r="AX166" s="115"/>
      <c r="AY166" s="115"/>
      <c r="AZ166" s="115">
        <v>0</v>
      </c>
      <c r="BA166" s="115"/>
      <c r="BB166" s="115"/>
      <c r="BC166" s="115"/>
      <c r="BD166" s="115"/>
      <c r="BE166" s="115">
        <v>0</v>
      </c>
      <c r="BF166" s="115"/>
      <c r="BG166" s="115"/>
      <c r="BH166" s="115"/>
      <c r="BI166" s="115"/>
    </row>
    <row r="167" spans="1:64" s="99" customFormat="1" ht="75" customHeight="1" x14ac:dyDescent="0.2">
      <c r="A167" s="89">
        <v>3</v>
      </c>
      <c r="B167" s="90"/>
      <c r="C167" s="90"/>
      <c r="D167" s="114" t="s">
        <v>209</v>
      </c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4"/>
      <c r="Q167" s="27" t="s">
        <v>204</v>
      </c>
      <c r="R167" s="27"/>
      <c r="S167" s="27"/>
      <c r="T167" s="27"/>
      <c r="U167" s="27"/>
      <c r="V167" s="114" t="s">
        <v>210</v>
      </c>
      <c r="W167" s="93"/>
      <c r="X167" s="93"/>
      <c r="Y167" s="93"/>
      <c r="Z167" s="93"/>
      <c r="AA167" s="93"/>
      <c r="AB167" s="93"/>
      <c r="AC167" s="93"/>
      <c r="AD167" s="93"/>
      <c r="AE167" s="94"/>
      <c r="AF167" s="115">
        <v>0</v>
      </c>
      <c r="AG167" s="115"/>
      <c r="AH167" s="115"/>
      <c r="AI167" s="115"/>
      <c r="AJ167" s="115"/>
      <c r="AK167" s="115">
        <v>0</v>
      </c>
      <c r="AL167" s="115"/>
      <c r="AM167" s="115"/>
      <c r="AN167" s="115"/>
      <c r="AO167" s="115"/>
      <c r="AP167" s="115">
        <v>0</v>
      </c>
      <c r="AQ167" s="115"/>
      <c r="AR167" s="115"/>
      <c r="AS167" s="115"/>
      <c r="AT167" s="115"/>
      <c r="AU167" s="115">
        <v>0</v>
      </c>
      <c r="AV167" s="115"/>
      <c r="AW167" s="115"/>
      <c r="AX167" s="115"/>
      <c r="AY167" s="115"/>
      <c r="AZ167" s="115">
        <v>0</v>
      </c>
      <c r="BA167" s="115"/>
      <c r="BB167" s="115"/>
      <c r="BC167" s="115"/>
      <c r="BD167" s="115"/>
      <c r="BE167" s="115">
        <v>0</v>
      </c>
      <c r="BF167" s="115"/>
      <c r="BG167" s="115"/>
      <c r="BH167" s="115"/>
      <c r="BI167" s="115"/>
    </row>
    <row r="168" spans="1:64" s="99" customFormat="1" ht="60" customHeight="1" x14ac:dyDescent="0.2">
      <c r="A168" s="89">
        <v>3</v>
      </c>
      <c r="B168" s="90"/>
      <c r="C168" s="90"/>
      <c r="D168" s="114" t="s">
        <v>211</v>
      </c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4"/>
      <c r="Q168" s="27" t="s">
        <v>204</v>
      </c>
      <c r="R168" s="27"/>
      <c r="S168" s="27"/>
      <c r="T168" s="27"/>
      <c r="U168" s="27"/>
      <c r="V168" s="114" t="s">
        <v>208</v>
      </c>
      <c r="W168" s="93"/>
      <c r="X168" s="93"/>
      <c r="Y168" s="93"/>
      <c r="Z168" s="93"/>
      <c r="AA168" s="93"/>
      <c r="AB168" s="93"/>
      <c r="AC168" s="93"/>
      <c r="AD168" s="93"/>
      <c r="AE168" s="94"/>
      <c r="AF168" s="115">
        <v>0</v>
      </c>
      <c r="AG168" s="115"/>
      <c r="AH168" s="115"/>
      <c r="AI168" s="115"/>
      <c r="AJ168" s="115"/>
      <c r="AK168" s="115">
        <v>0</v>
      </c>
      <c r="AL168" s="115"/>
      <c r="AM168" s="115"/>
      <c r="AN168" s="115"/>
      <c r="AO168" s="115"/>
      <c r="AP168" s="115">
        <v>0</v>
      </c>
      <c r="AQ168" s="115"/>
      <c r="AR168" s="115"/>
      <c r="AS168" s="115"/>
      <c r="AT168" s="115"/>
      <c r="AU168" s="115">
        <v>0</v>
      </c>
      <c r="AV168" s="115"/>
      <c r="AW168" s="115"/>
      <c r="AX168" s="115"/>
      <c r="AY168" s="115"/>
      <c r="AZ168" s="115">
        <v>0</v>
      </c>
      <c r="BA168" s="115"/>
      <c r="BB168" s="115"/>
      <c r="BC168" s="115"/>
      <c r="BD168" s="115"/>
      <c r="BE168" s="115">
        <v>0</v>
      </c>
      <c r="BF168" s="115"/>
      <c r="BG168" s="115"/>
      <c r="BH168" s="115"/>
      <c r="BI168" s="115"/>
    </row>
    <row r="169" spans="1:64" s="6" customFormat="1" ht="14.25" x14ac:dyDescent="0.2">
      <c r="A169" s="86">
        <v>0</v>
      </c>
      <c r="B169" s="87"/>
      <c r="C169" s="87"/>
      <c r="D169" s="113" t="s">
        <v>212</v>
      </c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2"/>
      <c r="Q169" s="111"/>
      <c r="R169" s="111"/>
      <c r="S169" s="111"/>
      <c r="T169" s="111"/>
      <c r="U169" s="111"/>
      <c r="V169" s="113"/>
      <c r="W169" s="101"/>
      <c r="X169" s="101"/>
      <c r="Y169" s="101"/>
      <c r="Z169" s="101"/>
      <c r="AA169" s="101"/>
      <c r="AB169" s="101"/>
      <c r="AC169" s="101"/>
      <c r="AD169" s="101"/>
      <c r="AE169" s="10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  <c r="BF169" s="112"/>
      <c r="BG169" s="112"/>
      <c r="BH169" s="112"/>
      <c r="BI169" s="112"/>
    </row>
    <row r="170" spans="1:64" s="99" customFormat="1" ht="71.25" customHeight="1" x14ac:dyDescent="0.2">
      <c r="A170" s="89">
        <v>0</v>
      </c>
      <c r="B170" s="90"/>
      <c r="C170" s="90"/>
      <c r="D170" s="114" t="s">
        <v>213</v>
      </c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4"/>
      <c r="Q170" s="27" t="s">
        <v>214</v>
      </c>
      <c r="R170" s="27"/>
      <c r="S170" s="27"/>
      <c r="T170" s="27"/>
      <c r="U170" s="27"/>
      <c r="V170" s="114" t="s">
        <v>210</v>
      </c>
      <c r="W170" s="93"/>
      <c r="X170" s="93"/>
      <c r="Y170" s="93"/>
      <c r="Z170" s="93"/>
      <c r="AA170" s="93"/>
      <c r="AB170" s="93"/>
      <c r="AC170" s="93"/>
      <c r="AD170" s="93"/>
      <c r="AE170" s="94"/>
      <c r="AF170" s="115">
        <v>0</v>
      </c>
      <c r="AG170" s="115"/>
      <c r="AH170" s="115"/>
      <c r="AI170" s="115"/>
      <c r="AJ170" s="115"/>
      <c r="AK170" s="115">
        <v>0</v>
      </c>
      <c r="AL170" s="115"/>
      <c r="AM170" s="115"/>
      <c r="AN170" s="115"/>
      <c r="AO170" s="115"/>
      <c r="AP170" s="115">
        <v>0</v>
      </c>
      <c r="AQ170" s="115"/>
      <c r="AR170" s="115"/>
      <c r="AS170" s="115"/>
      <c r="AT170" s="115"/>
      <c r="AU170" s="115">
        <v>0</v>
      </c>
      <c r="AV170" s="115"/>
      <c r="AW170" s="115"/>
      <c r="AX170" s="115"/>
      <c r="AY170" s="115"/>
      <c r="AZ170" s="115">
        <v>0</v>
      </c>
      <c r="BA170" s="115"/>
      <c r="BB170" s="115"/>
      <c r="BC170" s="115"/>
      <c r="BD170" s="115"/>
      <c r="BE170" s="115">
        <v>0</v>
      </c>
      <c r="BF170" s="115"/>
      <c r="BG170" s="115"/>
      <c r="BH170" s="115"/>
      <c r="BI170" s="115"/>
    </row>
    <row r="171" spans="1:64" s="99" customFormat="1" ht="45" customHeight="1" x14ac:dyDescent="0.2">
      <c r="A171" s="89">
        <v>0</v>
      </c>
      <c r="B171" s="90"/>
      <c r="C171" s="90"/>
      <c r="D171" s="114" t="s">
        <v>215</v>
      </c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4"/>
      <c r="Q171" s="27" t="s">
        <v>214</v>
      </c>
      <c r="R171" s="27"/>
      <c r="S171" s="27"/>
      <c r="T171" s="27"/>
      <c r="U171" s="27"/>
      <c r="V171" s="114" t="s">
        <v>210</v>
      </c>
      <c r="W171" s="93"/>
      <c r="X171" s="93"/>
      <c r="Y171" s="93"/>
      <c r="Z171" s="93"/>
      <c r="AA171" s="93"/>
      <c r="AB171" s="93"/>
      <c r="AC171" s="93"/>
      <c r="AD171" s="93"/>
      <c r="AE171" s="94"/>
      <c r="AF171" s="115">
        <v>0</v>
      </c>
      <c r="AG171" s="115"/>
      <c r="AH171" s="115"/>
      <c r="AI171" s="115"/>
      <c r="AJ171" s="115"/>
      <c r="AK171" s="115">
        <v>0</v>
      </c>
      <c r="AL171" s="115"/>
      <c r="AM171" s="115"/>
      <c r="AN171" s="115"/>
      <c r="AO171" s="115"/>
      <c r="AP171" s="115">
        <v>0</v>
      </c>
      <c r="AQ171" s="115"/>
      <c r="AR171" s="115"/>
      <c r="AS171" s="115"/>
      <c r="AT171" s="115"/>
      <c r="AU171" s="115">
        <v>0</v>
      </c>
      <c r="AV171" s="115"/>
      <c r="AW171" s="115"/>
      <c r="AX171" s="115"/>
      <c r="AY171" s="115"/>
      <c r="AZ171" s="115">
        <v>0</v>
      </c>
      <c r="BA171" s="115"/>
      <c r="BB171" s="115"/>
      <c r="BC171" s="115"/>
      <c r="BD171" s="115"/>
      <c r="BE171" s="115">
        <v>0</v>
      </c>
      <c r="BF171" s="115"/>
      <c r="BG171" s="115"/>
      <c r="BH171" s="115"/>
      <c r="BI171" s="115"/>
    </row>
    <row r="172" spans="1:64" s="99" customFormat="1" ht="30" customHeight="1" x14ac:dyDescent="0.2">
      <c r="A172" s="89">
        <v>1</v>
      </c>
      <c r="B172" s="90"/>
      <c r="C172" s="90"/>
      <c r="D172" s="114" t="s">
        <v>216</v>
      </c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4"/>
      <c r="Q172" s="27" t="s">
        <v>214</v>
      </c>
      <c r="R172" s="27"/>
      <c r="S172" s="27"/>
      <c r="T172" s="27"/>
      <c r="U172" s="27"/>
      <c r="V172" s="114" t="s">
        <v>210</v>
      </c>
      <c r="W172" s="93"/>
      <c r="X172" s="93"/>
      <c r="Y172" s="93"/>
      <c r="Z172" s="93"/>
      <c r="AA172" s="93"/>
      <c r="AB172" s="93"/>
      <c r="AC172" s="93"/>
      <c r="AD172" s="93"/>
      <c r="AE172" s="94"/>
      <c r="AF172" s="115">
        <v>100</v>
      </c>
      <c r="AG172" s="115"/>
      <c r="AH172" s="115"/>
      <c r="AI172" s="115"/>
      <c r="AJ172" s="115"/>
      <c r="AK172" s="115">
        <v>0</v>
      </c>
      <c r="AL172" s="115"/>
      <c r="AM172" s="115"/>
      <c r="AN172" s="115"/>
      <c r="AO172" s="115"/>
      <c r="AP172" s="115">
        <v>100</v>
      </c>
      <c r="AQ172" s="115"/>
      <c r="AR172" s="115"/>
      <c r="AS172" s="115"/>
      <c r="AT172" s="115"/>
      <c r="AU172" s="115">
        <v>100</v>
      </c>
      <c r="AV172" s="115"/>
      <c r="AW172" s="115"/>
      <c r="AX172" s="115"/>
      <c r="AY172" s="115"/>
      <c r="AZ172" s="115">
        <v>0</v>
      </c>
      <c r="BA172" s="115"/>
      <c r="BB172" s="115"/>
      <c r="BC172" s="115"/>
      <c r="BD172" s="115"/>
      <c r="BE172" s="115">
        <v>100</v>
      </c>
      <c r="BF172" s="115"/>
      <c r="BG172" s="115"/>
      <c r="BH172" s="115"/>
      <c r="BI172" s="115"/>
    </row>
    <row r="173" spans="1:64" s="99" customFormat="1" ht="60" customHeight="1" x14ac:dyDescent="0.2">
      <c r="A173" s="89">
        <v>2</v>
      </c>
      <c r="B173" s="90"/>
      <c r="C173" s="90"/>
      <c r="D173" s="114" t="s">
        <v>217</v>
      </c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4"/>
      <c r="Q173" s="27" t="s">
        <v>214</v>
      </c>
      <c r="R173" s="27"/>
      <c r="S173" s="27"/>
      <c r="T173" s="27"/>
      <c r="U173" s="27"/>
      <c r="V173" s="114" t="s">
        <v>210</v>
      </c>
      <c r="W173" s="93"/>
      <c r="X173" s="93"/>
      <c r="Y173" s="93"/>
      <c r="Z173" s="93"/>
      <c r="AA173" s="93"/>
      <c r="AB173" s="93"/>
      <c r="AC173" s="93"/>
      <c r="AD173" s="93"/>
      <c r="AE173" s="94"/>
      <c r="AF173" s="115">
        <v>0</v>
      </c>
      <c r="AG173" s="115"/>
      <c r="AH173" s="115"/>
      <c r="AI173" s="115"/>
      <c r="AJ173" s="115"/>
      <c r="AK173" s="115">
        <v>0</v>
      </c>
      <c r="AL173" s="115"/>
      <c r="AM173" s="115"/>
      <c r="AN173" s="115"/>
      <c r="AO173" s="115"/>
      <c r="AP173" s="115">
        <v>0</v>
      </c>
      <c r="AQ173" s="115"/>
      <c r="AR173" s="115"/>
      <c r="AS173" s="115"/>
      <c r="AT173" s="115"/>
      <c r="AU173" s="115">
        <v>0</v>
      </c>
      <c r="AV173" s="115"/>
      <c r="AW173" s="115"/>
      <c r="AX173" s="115"/>
      <c r="AY173" s="115"/>
      <c r="AZ173" s="115">
        <v>0</v>
      </c>
      <c r="BA173" s="115"/>
      <c r="BB173" s="115"/>
      <c r="BC173" s="115"/>
      <c r="BD173" s="115"/>
      <c r="BE173" s="115">
        <v>0</v>
      </c>
      <c r="BF173" s="115"/>
      <c r="BG173" s="115"/>
      <c r="BH173" s="115"/>
      <c r="BI173" s="115"/>
    </row>
    <row r="174" spans="1:64" s="99" customFormat="1" ht="75" customHeight="1" x14ac:dyDescent="0.2">
      <c r="A174" s="89">
        <v>3</v>
      </c>
      <c r="B174" s="90"/>
      <c r="C174" s="90"/>
      <c r="D174" s="114" t="s">
        <v>218</v>
      </c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4"/>
      <c r="Q174" s="27" t="s">
        <v>214</v>
      </c>
      <c r="R174" s="27"/>
      <c r="S174" s="27"/>
      <c r="T174" s="27"/>
      <c r="U174" s="27"/>
      <c r="V174" s="114" t="s">
        <v>210</v>
      </c>
      <c r="W174" s="93"/>
      <c r="X174" s="93"/>
      <c r="Y174" s="93"/>
      <c r="Z174" s="93"/>
      <c r="AA174" s="93"/>
      <c r="AB174" s="93"/>
      <c r="AC174" s="93"/>
      <c r="AD174" s="93"/>
      <c r="AE174" s="94"/>
      <c r="AF174" s="115">
        <v>0</v>
      </c>
      <c r="AG174" s="115"/>
      <c r="AH174" s="115"/>
      <c r="AI174" s="115"/>
      <c r="AJ174" s="115"/>
      <c r="AK174" s="115">
        <v>0</v>
      </c>
      <c r="AL174" s="115"/>
      <c r="AM174" s="115"/>
      <c r="AN174" s="115"/>
      <c r="AO174" s="115"/>
      <c r="AP174" s="115">
        <v>0</v>
      </c>
      <c r="AQ174" s="115"/>
      <c r="AR174" s="115"/>
      <c r="AS174" s="115"/>
      <c r="AT174" s="115"/>
      <c r="AU174" s="115">
        <v>0</v>
      </c>
      <c r="AV174" s="115"/>
      <c r="AW174" s="115"/>
      <c r="AX174" s="115"/>
      <c r="AY174" s="115"/>
      <c r="AZ174" s="115">
        <v>0</v>
      </c>
      <c r="BA174" s="115"/>
      <c r="BB174" s="115"/>
      <c r="BC174" s="115"/>
      <c r="BD174" s="115"/>
      <c r="BE174" s="115">
        <v>0</v>
      </c>
      <c r="BF174" s="115"/>
      <c r="BG174" s="115"/>
      <c r="BH174" s="115"/>
      <c r="BI174" s="115"/>
    </row>
    <row r="176" spans="1:64" ht="14.25" customHeight="1" x14ac:dyDescent="0.2">
      <c r="A176" s="29" t="s">
        <v>124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</row>
    <row r="177" spans="1:79" ht="15" customHeight="1" x14ac:dyDescent="0.2">
      <c r="A177" s="44" t="s">
        <v>235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</row>
    <row r="178" spans="1:79" ht="12.95" customHeight="1" x14ac:dyDescent="0.2">
      <c r="A178" s="51" t="s">
        <v>19</v>
      </c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3"/>
      <c r="U178" s="27" t="s">
        <v>236</v>
      </c>
      <c r="V178" s="27"/>
      <c r="W178" s="27"/>
      <c r="X178" s="27"/>
      <c r="Y178" s="27"/>
      <c r="Z178" s="27"/>
      <c r="AA178" s="27"/>
      <c r="AB178" s="27"/>
      <c r="AC178" s="27"/>
      <c r="AD178" s="27"/>
      <c r="AE178" s="27" t="s">
        <v>239</v>
      </c>
      <c r="AF178" s="27"/>
      <c r="AG178" s="27"/>
      <c r="AH178" s="27"/>
      <c r="AI178" s="27"/>
      <c r="AJ178" s="27"/>
      <c r="AK178" s="27"/>
      <c r="AL178" s="27"/>
      <c r="AM178" s="27"/>
      <c r="AN178" s="27"/>
      <c r="AO178" s="27" t="s">
        <v>247</v>
      </c>
      <c r="AP178" s="27"/>
      <c r="AQ178" s="27"/>
      <c r="AR178" s="27"/>
      <c r="AS178" s="27"/>
      <c r="AT178" s="27"/>
      <c r="AU178" s="27"/>
      <c r="AV178" s="27"/>
      <c r="AW178" s="27"/>
      <c r="AX178" s="27"/>
      <c r="AY178" s="27" t="s">
        <v>257</v>
      </c>
      <c r="AZ178" s="27"/>
      <c r="BA178" s="27"/>
      <c r="BB178" s="27"/>
      <c r="BC178" s="27"/>
      <c r="BD178" s="27"/>
      <c r="BE178" s="27"/>
      <c r="BF178" s="27"/>
      <c r="BG178" s="27"/>
      <c r="BH178" s="27"/>
      <c r="BI178" s="27" t="s">
        <v>262</v>
      </c>
      <c r="BJ178" s="27"/>
      <c r="BK178" s="27"/>
      <c r="BL178" s="27"/>
      <c r="BM178" s="27"/>
      <c r="BN178" s="27"/>
      <c r="BO178" s="27"/>
      <c r="BP178" s="27"/>
      <c r="BQ178" s="27"/>
      <c r="BR178" s="27"/>
    </row>
    <row r="179" spans="1:79" ht="30" customHeight="1" x14ac:dyDescent="0.2">
      <c r="A179" s="54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6"/>
      <c r="U179" s="27" t="s">
        <v>4</v>
      </c>
      <c r="V179" s="27"/>
      <c r="W179" s="27"/>
      <c r="X179" s="27"/>
      <c r="Y179" s="27"/>
      <c r="Z179" s="27" t="s">
        <v>3</v>
      </c>
      <c r="AA179" s="27"/>
      <c r="AB179" s="27"/>
      <c r="AC179" s="27"/>
      <c r="AD179" s="27"/>
      <c r="AE179" s="27" t="s">
        <v>4</v>
      </c>
      <c r="AF179" s="27"/>
      <c r="AG179" s="27"/>
      <c r="AH179" s="27"/>
      <c r="AI179" s="27"/>
      <c r="AJ179" s="27" t="s">
        <v>3</v>
      </c>
      <c r="AK179" s="27"/>
      <c r="AL179" s="27"/>
      <c r="AM179" s="27"/>
      <c r="AN179" s="27"/>
      <c r="AO179" s="27" t="s">
        <v>4</v>
      </c>
      <c r="AP179" s="27"/>
      <c r="AQ179" s="27"/>
      <c r="AR179" s="27"/>
      <c r="AS179" s="27"/>
      <c r="AT179" s="27" t="s">
        <v>3</v>
      </c>
      <c r="AU179" s="27"/>
      <c r="AV179" s="27"/>
      <c r="AW179" s="27"/>
      <c r="AX179" s="27"/>
      <c r="AY179" s="27" t="s">
        <v>4</v>
      </c>
      <c r="AZ179" s="27"/>
      <c r="BA179" s="27"/>
      <c r="BB179" s="27"/>
      <c r="BC179" s="27"/>
      <c r="BD179" s="27" t="s">
        <v>3</v>
      </c>
      <c r="BE179" s="27"/>
      <c r="BF179" s="27"/>
      <c r="BG179" s="27"/>
      <c r="BH179" s="27"/>
      <c r="BI179" s="27" t="s">
        <v>4</v>
      </c>
      <c r="BJ179" s="27"/>
      <c r="BK179" s="27"/>
      <c r="BL179" s="27"/>
      <c r="BM179" s="27"/>
      <c r="BN179" s="27" t="s">
        <v>3</v>
      </c>
      <c r="BO179" s="27"/>
      <c r="BP179" s="27"/>
      <c r="BQ179" s="27"/>
      <c r="BR179" s="27"/>
    </row>
    <row r="180" spans="1:79" ht="15" customHeight="1" x14ac:dyDescent="0.2">
      <c r="A180" s="36">
        <v>1</v>
      </c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8"/>
      <c r="U180" s="27">
        <v>2</v>
      </c>
      <c r="V180" s="27"/>
      <c r="W180" s="27"/>
      <c r="X180" s="27"/>
      <c r="Y180" s="27"/>
      <c r="Z180" s="27">
        <v>3</v>
      </c>
      <c r="AA180" s="27"/>
      <c r="AB180" s="27"/>
      <c r="AC180" s="27"/>
      <c r="AD180" s="27"/>
      <c r="AE180" s="27">
        <v>4</v>
      </c>
      <c r="AF180" s="27"/>
      <c r="AG180" s="27"/>
      <c r="AH180" s="27"/>
      <c r="AI180" s="27"/>
      <c r="AJ180" s="27">
        <v>5</v>
      </c>
      <c r="AK180" s="27"/>
      <c r="AL180" s="27"/>
      <c r="AM180" s="27"/>
      <c r="AN180" s="27"/>
      <c r="AO180" s="27">
        <v>6</v>
      </c>
      <c r="AP180" s="27"/>
      <c r="AQ180" s="27"/>
      <c r="AR180" s="27"/>
      <c r="AS180" s="27"/>
      <c r="AT180" s="27">
        <v>7</v>
      </c>
      <c r="AU180" s="27"/>
      <c r="AV180" s="27"/>
      <c r="AW180" s="27"/>
      <c r="AX180" s="27"/>
      <c r="AY180" s="27">
        <v>8</v>
      </c>
      <c r="AZ180" s="27"/>
      <c r="BA180" s="27"/>
      <c r="BB180" s="27"/>
      <c r="BC180" s="27"/>
      <c r="BD180" s="27">
        <v>9</v>
      </c>
      <c r="BE180" s="27"/>
      <c r="BF180" s="27"/>
      <c r="BG180" s="27"/>
      <c r="BH180" s="27"/>
      <c r="BI180" s="27">
        <v>10</v>
      </c>
      <c r="BJ180" s="27"/>
      <c r="BK180" s="27"/>
      <c r="BL180" s="27"/>
      <c r="BM180" s="27"/>
      <c r="BN180" s="27">
        <v>11</v>
      </c>
      <c r="BO180" s="27"/>
      <c r="BP180" s="27"/>
      <c r="BQ180" s="27"/>
      <c r="BR180" s="27"/>
    </row>
    <row r="181" spans="1:79" s="1" customFormat="1" ht="15.75" hidden="1" customHeight="1" x14ac:dyDescent="0.2">
      <c r="A181" s="39" t="s">
        <v>57</v>
      </c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1"/>
      <c r="U181" s="26" t="s">
        <v>65</v>
      </c>
      <c r="V181" s="26"/>
      <c r="W181" s="26"/>
      <c r="X181" s="26"/>
      <c r="Y181" s="26"/>
      <c r="Z181" s="30" t="s">
        <v>66</v>
      </c>
      <c r="AA181" s="30"/>
      <c r="AB181" s="30"/>
      <c r="AC181" s="30"/>
      <c r="AD181" s="30"/>
      <c r="AE181" s="26" t="s">
        <v>67</v>
      </c>
      <c r="AF181" s="26"/>
      <c r="AG181" s="26"/>
      <c r="AH181" s="26"/>
      <c r="AI181" s="26"/>
      <c r="AJ181" s="30" t="s">
        <v>68</v>
      </c>
      <c r="AK181" s="30"/>
      <c r="AL181" s="30"/>
      <c r="AM181" s="30"/>
      <c r="AN181" s="30"/>
      <c r="AO181" s="26" t="s">
        <v>58</v>
      </c>
      <c r="AP181" s="26"/>
      <c r="AQ181" s="26"/>
      <c r="AR181" s="26"/>
      <c r="AS181" s="26"/>
      <c r="AT181" s="30" t="s">
        <v>59</v>
      </c>
      <c r="AU181" s="30"/>
      <c r="AV181" s="30"/>
      <c r="AW181" s="30"/>
      <c r="AX181" s="30"/>
      <c r="AY181" s="26" t="s">
        <v>60</v>
      </c>
      <c r="AZ181" s="26"/>
      <c r="BA181" s="26"/>
      <c r="BB181" s="26"/>
      <c r="BC181" s="26"/>
      <c r="BD181" s="30" t="s">
        <v>61</v>
      </c>
      <c r="BE181" s="30"/>
      <c r="BF181" s="30"/>
      <c r="BG181" s="30"/>
      <c r="BH181" s="30"/>
      <c r="BI181" s="26" t="s">
        <v>62</v>
      </c>
      <c r="BJ181" s="26"/>
      <c r="BK181" s="26"/>
      <c r="BL181" s="26"/>
      <c r="BM181" s="26"/>
      <c r="BN181" s="30" t="s">
        <v>63</v>
      </c>
      <c r="BO181" s="30"/>
      <c r="BP181" s="30"/>
      <c r="BQ181" s="30"/>
      <c r="BR181" s="30"/>
      <c r="CA181" t="s">
        <v>41</v>
      </c>
    </row>
    <row r="182" spans="1:79" s="6" customFormat="1" ht="12.75" customHeight="1" x14ac:dyDescent="0.2">
      <c r="A182" s="86" t="s">
        <v>147</v>
      </c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8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116"/>
      <c r="AP182" s="116"/>
      <c r="AQ182" s="116"/>
      <c r="AR182" s="116"/>
      <c r="AS182" s="116"/>
      <c r="AT182" s="116"/>
      <c r="AU182" s="116"/>
      <c r="AV182" s="116"/>
      <c r="AW182" s="116"/>
      <c r="AX182" s="116"/>
      <c r="AY182" s="116"/>
      <c r="AZ182" s="116"/>
      <c r="BA182" s="116"/>
      <c r="BB182" s="116"/>
      <c r="BC182" s="116"/>
      <c r="BD182" s="116"/>
      <c r="BE182" s="116"/>
      <c r="BF182" s="116"/>
      <c r="BG182" s="116"/>
      <c r="BH182" s="116"/>
      <c r="BI182" s="116"/>
      <c r="BJ182" s="116"/>
      <c r="BK182" s="116"/>
      <c r="BL182" s="116"/>
      <c r="BM182" s="116"/>
      <c r="BN182" s="116"/>
      <c r="BO182" s="116"/>
      <c r="BP182" s="116"/>
      <c r="BQ182" s="116"/>
      <c r="BR182" s="116"/>
      <c r="CA182" s="6" t="s">
        <v>42</v>
      </c>
    </row>
    <row r="183" spans="1:79" s="99" customFormat="1" ht="38.25" customHeight="1" x14ac:dyDescent="0.2">
      <c r="A183" s="92" t="s">
        <v>219</v>
      </c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4"/>
      <c r="U183" s="117" t="s">
        <v>173</v>
      </c>
      <c r="V183" s="117"/>
      <c r="W183" s="117"/>
      <c r="X183" s="117"/>
      <c r="Y183" s="117"/>
      <c r="Z183" s="117"/>
      <c r="AA183" s="117"/>
      <c r="AB183" s="117"/>
      <c r="AC183" s="117"/>
      <c r="AD183" s="117"/>
      <c r="AE183" s="117" t="s">
        <v>173</v>
      </c>
      <c r="AF183" s="117"/>
      <c r="AG183" s="117"/>
      <c r="AH183" s="117"/>
      <c r="AI183" s="117"/>
      <c r="AJ183" s="117"/>
      <c r="AK183" s="117"/>
      <c r="AL183" s="117"/>
      <c r="AM183" s="117"/>
      <c r="AN183" s="117"/>
      <c r="AO183" s="117" t="s">
        <v>173</v>
      </c>
      <c r="AP183" s="117"/>
      <c r="AQ183" s="117"/>
      <c r="AR183" s="117"/>
      <c r="AS183" s="117"/>
      <c r="AT183" s="117"/>
      <c r="AU183" s="117"/>
      <c r="AV183" s="117"/>
      <c r="AW183" s="117"/>
      <c r="AX183" s="117"/>
      <c r="AY183" s="117" t="s">
        <v>173</v>
      </c>
      <c r="AZ183" s="117"/>
      <c r="BA183" s="117"/>
      <c r="BB183" s="117"/>
      <c r="BC183" s="117"/>
      <c r="BD183" s="117"/>
      <c r="BE183" s="117"/>
      <c r="BF183" s="117"/>
      <c r="BG183" s="117"/>
      <c r="BH183" s="117"/>
      <c r="BI183" s="117" t="s">
        <v>173</v>
      </c>
      <c r="BJ183" s="117"/>
      <c r="BK183" s="117"/>
      <c r="BL183" s="117"/>
      <c r="BM183" s="117"/>
      <c r="BN183" s="117"/>
      <c r="BO183" s="117"/>
      <c r="BP183" s="117"/>
      <c r="BQ183" s="117"/>
      <c r="BR183" s="117"/>
    </row>
    <row r="186" spans="1:79" ht="14.25" customHeight="1" x14ac:dyDescent="0.2">
      <c r="A186" s="29" t="s">
        <v>125</v>
      </c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</row>
    <row r="187" spans="1:79" ht="15" customHeight="1" x14ac:dyDescent="0.2">
      <c r="A187" s="51" t="s">
        <v>6</v>
      </c>
      <c r="B187" s="52"/>
      <c r="C187" s="52"/>
      <c r="D187" s="51" t="s">
        <v>10</v>
      </c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3"/>
      <c r="W187" s="27" t="s">
        <v>236</v>
      </c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 t="s">
        <v>240</v>
      </c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 t="s">
        <v>252</v>
      </c>
      <c r="AV187" s="27"/>
      <c r="AW187" s="27"/>
      <c r="AX187" s="27"/>
      <c r="AY187" s="27"/>
      <c r="AZ187" s="27"/>
      <c r="BA187" s="27" t="s">
        <v>258</v>
      </c>
      <c r="BB187" s="27"/>
      <c r="BC187" s="27"/>
      <c r="BD187" s="27"/>
      <c r="BE187" s="27"/>
      <c r="BF187" s="27"/>
      <c r="BG187" s="27" t="s">
        <v>267</v>
      </c>
      <c r="BH187" s="27"/>
      <c r="BI187" s="27"/>
      <c r="BJ187" s="27"/>
      <c r="BK187" s="27"/>
      <c r="BL187" s="27"/>
    </row>
    <row r="188" spans="1:79" ht="15" customHeight="1" x14ac:dyDescent="0.2">
      <c r="A188" s="71"/>
      <c r="B188" s="72"/>
      <c r="C188" s="72"/>
      <c r="D188" s="71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3"/>
      <c r="W188" s="27" t="s">
        <v>4</v>
      </c>
      <c r="X188" s="27"/>
      <c r="Y188" s="27"/>
      <c r="Z188" s="27"/>
      <c r="AA188" s="27"/>
      <c r="AB188" s="27"/>
      <c r="AC188" s="27" t="s">
        <v>3</v>
      </c>
      <c r="AD188" s="27"/>
      <c r="AE188" s="27"/>
      <c r="AF188" s="27"/>
      <c r="AG188" s="27"/>
      <c r="AH188" s="27"/>
      <c r="AI188" s="27" t="s">
        <v>4</v>
      </c>
      <c r="AJ188" s="27"/>
      <c r="AK188" s="27"/>
      <c r="AL188" s="27"/>
      <c r="AM188" s="27"/>
      <c r="AN188" s="27"/>
      <c r="AO188" s="27" t="s">
        <v>3</v>
      </c>
      <c r="AP188" s="27"/>
      <c r="AQ188" s="27"/>
      <c r="AR188" s="27"/>
      <c r="AS188" s="27"/>
      <c r="AT188" s="27"/>
      <c r="AU188" s="74" t="s">
        <v>4</v>
      </c>
      <c r="AV188" s="74"/>
      <c r="AW188" s="74"/>
      <c r="AX188" s="74" t="s">
        <v>3</v>
      </c>
      <c r="AY188" s="74"/>
      <c r="AZ188" s="74"/>
      <c r="BA188" s="74" t="s">
        <v>4</v>
      </c>
      <c r="BB188" s="74"/>
      <c r="BC188" s="74"/>
      <c r="BD188" s="74" t="s">
        <v>3</v>
      </c>
      <c r="BE188" s="74"/>
      <c r="BF188" s="74"/>
      <c r="BG188" s="74" t="s">
        <v>4</v>
      </c>
      <c r="BH188" s="74"/>
      <c r="BI188" s="74"/>
      <c r="BJ188" s="74" t="s">
        <v>3</v>
      </c>
      <c r="BK188" s="74"/>
      <c r="BL188" s="74"/>
    </row>
    <row r="189" spans="1:79" ht="57" customHeight="1" x14ac:dyDescent="0.2">
      <c r="A189" s="54"/>
      <c r="B189" s="55"/>
      <c r="C189" s="55"/>
      <c r="D189" s="54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6"/>
      <c r="W189" s="27" t="s">
        <v>12</v>
      </c>
      <c r="X189" s="27"/>
      <c r="Y189" s="27"/>
      <c r="Z189" s="27" t="s">
        <v>11</v>
      </c>
      <c r="AA189" s="27"/>
      <c r="AB189" s="27"/>
      <c r="AC189" s="27" t="s">
        <v>12</v>
      </c>
      <c r="AD189" s="27"/>
      <c r="AE189" s="27"/>
      <c r="AF189" s="27" t="s">
        <v>11</v>
      </c>
      <c r="AG189" s="27"/>
      <c r="AH189" s="27"/>
      <c r="AI189" s="27" t="s">
        <v>12</v>
      </c>
      <c r="AJ189" s="27"/>
      <c r="AK189" s="27"/>
      <c r="AL189" s="27" t="s">
        <v>11</v>
      </c>
      <c r="AM189" s="27"/>
      <c r="AN189" s="27"/>
      <c r="AO189" s="27" t="s">
        <v>12</v>
      </c>
      <c r="AP189" s="27"/>
      <c r="AQ189" s="27"/>
      <c r="AR189" s="27" t="s">
        <v>11</v>
      </c>
      <c r="AS189" s="27"/>
      <c r="AT189" s="27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</row>
    <row r="190" spans="1:79" ht="15" customHeight="1" x14ac:dyDescent="0.2">
      <c r="A190" s="36">
        <v>1</v>
      </c>
      <c r="B190" s="37"/>
      <c r="C190" s="37"/>
      <c r="D190" s="36">
        <v>2</v>
      </c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8"/>
      <c r="W190" s="27">
        <v>3</v>
      </c>
      <c r="X190" s="27"/>
      <c r="Y190" s="27"/>
      <c r="Z190" s="27">
        <v>4</v>
      </c>
      <c r="AA190" s="27"/>
      <c r="AB190" s="27"/>
      <c r="AC190" s="27">
        <v>5</v>
      </c>
      <c r="AD190" s="27"/>
      <c r="AE190" s="27"/>
      <c r="AF190" s="27">
        <v>6</v>
      </c>
      <c r="AG190" s="27"/>
      <c r="AH190" s="27"/>
      <c r="AI190" s="27">
        <v>7</v>
      </c>
      <c r="AJ190" s="27"/>
      <c r="AK190" s="27"/>
      <c r="AL190" s="27">
        <v>8</v>
      </c>
      <c r="AM190" s="27"/>
      <c r="AN190" s="27"/>
      <c r="AO190" s="27">
        <v>9</v>
      </c>
      <c r="AP190" s="27"/>
      <c r="AQ190" s="27"/>
      <c r="AR190" s="27">
        <v>10</v>
      </c>
      <c r="AS190" s="27"/>
      <c r="AT190" s="27"/>
      <c r="AU190" s="27">
        <v>11</v>
      </c>
      <c r="AV190" s="27"/>
      <c r="AW190" s="27"/>
      <c r="AX190" s="27">
        <v>12</v>
      </c>
      <c r="AY190" s="27"/>
      <c r="AZ190" s="27"/>
      <c r="BA190" s="27">
        <v>13</v>
      </c>
      <c r="BB190" s="27"/>
      <c r="BC190" s="27"/>
      <c r="BD190" s="27">
        <v>14</v>
      </c>
      <c r="BE190" s="27"/>
      <c r="BF190" s="27"/>
      <c r="BG190" s="27">
        <v>15</v>
      </c>
      <c r="BH190" s="27"/>
      <c r="BI190" s="27"/>
      <c r="BJ190" s="27">
        <v>16</v>
      </c>
      <c r="BK190" s="27"/>
      <c r="BL190" s="27"/>
    </row>
    <row r="191" spans="1:79" s="1" customFormat="1" ht="12.75" hidden="1" customHeight="1" x14ac:dyDescent="0.2">
      <c r="A191" s="39" t="s">
        <v>69</v>
      </c>
      <c r="B191" s="40"/>
      <c r="C191" s="40"/>
      <c r="D191" s="39" t="s">
        <v>57</v>
      </c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1"/>
      <c r="W191" s="26" t="s">
        <v>72</v>
      </c>
      <c r="X191" s="26"/>
      <c r="Y191" s="26"/>
      <c r="Z191" s="26" t="s">
        <v>73</v>
      </c>
      <c r="AA191" s="26"/>
      <c r="AB191" s="26"/>
      <c r="AC191" s="30" t="s">
        <v>74</v>
      </c>
      <c r="AD191" s="30"/>
      <c r="AE191" s="30"/>
      <c r="AF191" s="30" t="s">
        <v>75</v>
      </c>
      <c r="AG191" s="30"/>
      <c r="AH191" s="30"/>
      <c r="AI191" s="26" t="s">
        <v>76</v>
      </c>
      <c r="AJ191" s="26"/>
      <c r="AK191" s="26"/>
      <c r="AL191" s="26" t="s">
        <v>77</v>
      </c>
      <c r="AM191" s="26"/>
      <c r="AN191" s="26"/>
      <c r="AO191" s="30" t="s">
        <v>104</v>
      </c>
      <c r="AP191" s="30"/>
      <c r="AQ191" s="30"/>
      <c r="AR191" s="30" t="s">
        <v>78</v>
      </c>
      <c r="AS191" s="30"/>
      <c r="AT191" s="30"/>
      <c r="AU191" s="26" t="s">
        <v>105</v>
      </c>
      <c r="AV191" s="26"/>
      <c r="AW191" s="26"/>
      <c r="AX191" s="30" t="s">
        <v>106</v>
      </c>
      <c r="AY191" s="30"/>
      <c r="AZ191" s="30"/>
      <c r="BA191" s="26" t="s">
        <v>107</v>
      </c>
      <c r="BB191" s="26"/>
      <c r="BC191" s="26"/>
      <c r="BD191" s="30" t="s">
        <v>108</v>
      </c>
      <c r="BE191" s="30"/>
      <c r="BF191" s="30"/>
      <c r="BG191" s="26" t="s">
        <v>109</v>
      </c>
      <c r="BH191" s="26"/>
      <c r="BI191" s="26"/>
      <c r="BJ191" s="30" t="s">
        <v>110</v>
      </c>
      <c r="BK191" s="30"/>
      <c r="BL191" s="30"/>
      <c r="CA191" s="1" t="s">
        <v>103</v>
      </c>
    </row>
    <row r="192" spans="1:79" s="6" customFormat="1" ht="12.75" customHeight="1" x14ac:dyDescent="0.2">
      <c r="A192" s="86">
        <v>1</v>
      </c>
      <c r="B192" s="87"/>
      <c r="C192" s="87"/>
      <c r="D192" s="100" t="s">
        <v>220</v>
      </c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  <c r="BF192" s="112"/>
      <c r="BG192" s="112"/>
      <c r="BH192" s="112"/>
      <c r="BI192" s="112"/>
      <c r="BJ192" s="112"/>
      <c r="BK192" s="112"/>
      <c r="BL192" s="112"/>
      <c r="CA192" s="6" t="s">
        <v>43</v>
      </c>
    </row>
    <row r="193" spans="1:79" s="99" customFormat="1" ht="25.5" customHeight="1" x14ac:dyDescent="0.2">
      <c r="A193" s="89">
        <v>2</v>
      </c>
      <c r="B193" s="90"/>
      <c r="C193" s="90"/>
      <c r="D193" s="92" t="s">
        <v>221</v>
      </c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4"/>
      <c r="W193" s="115" t="s">
        <v>173</v>
      </c>
      <c r="X193" s="115"/>
      <c r="Y193" s="115"/>
      <c r="Z193" s="115" t="s">
        <v>173</v>
      </c>
      <c r="AA193" s="115"/>
      <c r="AB193" s="115"/>
      <c r="AC193" s="115"/>
      <c r="AD193" s="115"/>
      <c r="AE193" s="115"/>
      <c r="AF193" s="115"/>
      <c r="AG193" s="115"/>
      <c r="AH193" s="115"/>
      <c r="AI193" s="115" t="s">
        <v>173</v>
      </c>
      <c r="AJ193" s="115"/>
      <c r="AK193" s="115"/>
      <c r="AL193" s="115" t="s">
        <v>173</v>
      </c>
      <c r="AM193" s="115"/>
      <c r="AN193" s="115"/>
      <c r="AO193" s="115"/>
      <c r="AP193" s="115"/>
      <c r="AQ193" s="115"/>
      <c r="AR193" s="115"/>
      <c r="AS193" s="115"/>
      <c r="AT193" s="115"/>
      <c r="AU193" s="115" t="s">
        <v>173</v>
      </c>
      <c r="AV193" s="115"/>
      <c r="AW193" s="115"/>
      <c r="AX193" s="115"/>
      <c r="AY193" s="115"/>
      <c r="AZ193" s="115"/>
      <c r="BA193" s="115" t="s">
        <v>173</v>
      </c>
      <c r="BB193" s="115"/>
      <c r="BC193" s="115"/>
      <c r="BD193" s="115"/>
      <c r="BE193" s="115"/>
      <c r="BF193" s="115"/>
      <c r="BG193" s="115" t="s">
        <v>173</v>
      </c>
      <c r="BH193" s="115"/>
      <c r="BI193" s="115"/>
      <c r="BJ193" s="115"/>
      <c r="BK193" s="115"/>
      <c r="BL193" s="115"/>
    </row>
    <row r="196" spans="1:79" ht="14.25" customHeight="1" x14ac:dyDescent="0.2">
      <c r="A196" s="29" t="s">
        <v>153</v>
      </c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</row>
    <row r="197" spans="1:79" ht="14.25" customHeight="1" x14ac:dyDescent="0.2">
      <c r="A197" s="29" t="s">
        <v>253</v>
      </c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</row>
    <row r="198" spans="1:79" ht="15" customHeight="1" x14ac:dyDescent="0.2">
      <c r="A198" s="31" t="s">
        <v>235</v>
      </c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</row>
    <row r="199" spans="1:79" ht="15" customHeight="1" x14ac:dyDescent="0.2">
      <c r="A199" s="27" t="s">
        <v>6</v>
      </c>
      <c r="B199" s="27"/>
      <c r="C199" s="27"/>
      <c r="D199" s="27"/>
      <c r="E199" s="27"/>
      <c r="F199" s="27"/>
      <c r="G199" s="27" t="s">
        <v>126</v>
      </c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 t="s">
        <v>13</v>
      </c>
      <c r="U199" s="27"/>
      <c r="V199" s="27"/>
      <c r="W199" s="27"/>
      <c r="X199" s="27"/>
      <c r="Y199" s="27"/>
      <c r="Z199" s="27"/>
      <c r="AA199" s="36" t="s">
        <v>236</v>
      </c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7"/>
      <c r="AP199" s="36" t="s">
        <v>239</v>
      </c>
      <c r="AQ199" s="37"/>
      <c r="AR199" s="37"/>
      <c r="AS199" s="37"/>
      <c r="AT199" s="37"/>
      <c r="AU199" s="37"/>
      <c r="AV199" s="37"/>
      <c r="AW199" s="37"/>
      <c r="AX199" s="37"/>
      <c r="AY199" s="37"/>
      <c r="AZ199" s="37"/>
      <c r="BA199" s="37"/>
      <c r="BB199" s="37"/>
      <c r="BC199" s="37"/>
      <c r="BD199" s="38"/>
      <c r="BE199" s="36" t="s">
        <v>247</v>
      </c>
      <c r="BF199" s="37"/>
      <c r="BG199" s="37"/>
      <c r="BH199" s="37"/>
      <c r="BI199" s="37"/>
      <c r="BJ199" s="37"/>
      <c r="BK199" s="37"/>
      <c r="BL199" s="37"/>
      <c r="BM199" s="37"/>
      <c r="BN199" s="37"/>
      <c r="BO199" s="37"/>
      <c r="BP199" s="37"/>
      <c r="BQ199" s="37"/>
      <c r="BR199" s="37"/>
      <c r="BS199" s="38"/>
    </row>
    <row r="200" spans="1:79" ht="32.1" customHeight="1" x14ac:dyDescent="0.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 t="s">
        <v>4</v>
      </c>
      <c r="AB200" s="27"/>
      <c r="AC200" s="27"/>
      <c r="AD200" s="27"/>
      <c r="AE200" s="27"/>
      <c r="AF200" s="27" t="s">
        <v>3</v>
      </c>
      <c r="AG200" s="27"/>
      <c r="AH200" s="27"/>
      <c r="AI200" s="27"/>
      <c r="AJ200" s="27"/>
      <c r="AK200" s="27" t="s">
        <v>89</v>
      </c>
      <c r="AL200" s="27"/>
      <c r="AM200" s="27"/>
      <c r="AN200" s="27"/>
      <c r="AO200" s="27"/>
      <c r="AP200" s="27" t="s">
        <v>4</v>
      </c>
      <c r="AQ200" s="27"/>
      <c r="AR200" s="27"/>
      <c r="AS200" s="27"/>
      <c r="AT200" s="27"/>
      <c r="AU200" s="27" t="s">
        <v>3</v>
      </c>
      <c r="AV200" s="27"/>
      <c r="AW200" s="27"/>
      <c r="AX200" s="27"/>
      <c r="AY200" s="27"/>
      <c r="AZ200" s="27" t="s">
        <v>96</v>
      </c>
      <c r="BA200" s="27"/>
      <c r="BB200" s="27"/>
      <c r="BC200" s="27"/>
      <c r="BD200" s="27"/>
      <c r="BE200" s="27" t="s">
        <v>4</v>
      </c>
      <c r="BF200" s="27"/>
      <c r="BG200" s="27"/>
      <c r="BH200" s="27"/>
      <c r="BI200" s="27"/>
      <c r="BJ200" s="27" t="s">
        <v>3</v>
      </c>
      <c r="BK200" s="27"/>
      <c r="BL200" s="27"/>
      <c r="BM200" s="27"/>
      <c r="BN200" s="27"/>
      <c r="BO200" s="27" t="s">
        <v>127</v>
      </c>
      <c r="BP200" s="27"/>
      <c r="BQ200" s="27"/>
      <c r="BR200" s="27"/>
      <c r="BS200" s="27"/>
    </row>
    <row r="201" spans="1:79" ht="15" customHeight="1" x14ac:dyDescent="0.2">
      <c r="A201" s="27">
        <v>1</v>
      </c>
      <c r="B201" s="27"/>
      <c r="C201" s="27"/>
      <c r="D201" s="27"/>
      <c r="E201" s="27"/>
      <c r="F201" s="27"/>
      <c r="G201" s="27">
        <v>2</v>
      </c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>
        <v>3</v>
      </c>
      <c r="U201" s="27"/>
      <c r="V201" s="27"/>
      <c r="W201" s="27"/>
      <c r="X201" s="27"/>
      <c r="Y201" s="27"/>
      <c r="Z201" s="27"/>
      <c r="AA201" s="27">
        <v>4</v>
      </c>
      <c r="AB201" s="27"/>
      <c r="AC201" s="27"/>
      <c r="AD201" s="27"/>
      <c r="AE201" s="27"/>
      <c r="AF201" s="27">
        <v>5</v>
      </c>
      <c r="AG201" s="27"/>
      <c r="AH201" s="27"/>
      <c r="AI201" s="27"/>
      <c r="AJ201" s="27"/>
      <c r="AK201" s="27">
        <v>6</v>
      </c>
      <c r="AL201" s="27"/>
      <c r="AM201" s="27"/>
      <c r="AN201" s="27"/>
      <c r="AO201" s="27"/>
      <c r="AP201" s="27">
        <v>7</v>
      </c>
      <c r="AQ201" s="27"/>
      <c r="AR201" s="27"/>
      <c r="AS201" s="27"/>
      <c r="AT201" s="27"/>
      <c r="AU201" s="27">
        <v>8</v>
      </c>
      <c r="AV201" s="27"/>
      <c r="AW201" s="27"/>
      <c r="AX201" s="27"/>
      <c r="AY201" s="27"/>
      <c r="AZ201" s="27">
        <v>9</v>
      </c>
      <c r="BA201" s="27"/>
      <c r="BB201" s="27"/>
      <c r="BC201" s="27"/>
      <c r="BD201" s="27"/>
      <c r="BE201" s="27">
        <v>10</v>
      </c>
      <c r="BF201" s="27"/>
      <c r="BG201" s="27"/>
      <c r="BH201" s="27"/>
      <c r="BI201" s="27"/>
      <c r="BJ201" s="27">
        <v>11</v>
      </c>
      <c r="BK201" s="27"/>
      <c r="BL201" s="27"/>
      <c r="BM201" s="27"/>
      <c r="BN201" s="27"/>
      <c r="BO201" s="27">
        <v>12</v>
      </c>
      <c r="BP201" s="27"/>
      <c r="BQ201" s="27"/>
      <c r="BR201" s="27"/>
      <c r="BS201" s="27"/>
    </row>
    <row r="202" spans="1:79" s="1" customFormat="1" ht="15" hidden="1" customHeight="1" x14ac:dyDescent="0.2">
      <c r="A202" s="26" t="s">
        <v>69</v>
      </c>
      <c r="B202" s="26"/>
      <c r="C202" s="26"/>
      <c r="D202" s="26"/>
      <c r="E202" s="26"/>
      <c r="F202" s="26"/>
      <c r="G202" s="67" t="s">
        <v>57</v>
      </c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 t="s">
        <v>79</v>
      </c>
      <c r="U202" s="67"/>
      <c r="V202" s="67"/>
      <c r="W202" s="67"/>
      <c r="X202" s="67"/>
      <c r="Y202" s="67"/>
      <c r="Z202" s="67"/>
      <c r="AA202" s="30" t="s">
        <v>65</v>
      </c>
      <c r="AB202" s="30"/>
      <c r="AC202" s="30"/>
      <c r="AD202" s="30"/>
      <c r="AE202" s="30"/>
      <c r="AF202" s="30" t="s">
        <v>66</v>
      </c>
      <c r="AG202" s="30"/>
      <c r="AH202" s="30"/>
      <c r="AI202" s="30"/>
      <c r="AJ202" s="30"/>
      <c r="AK202" s="50" t="s">
        <v>122</v>
      </c>
      <c r="AL202" s="50"/>
      <c r="AM202" s="50"/>
      <c r="AN202" s="50"/>
      <c r="AO202" s="50"/>
      <c r="AP202" s="30" t="s">
        <v>67</v>
      </c>
      <c r="AQ202" s="30"/>
      <c r="AR202" s="30"/>
      <c r="AS202" s="30"/>
      <c r="AT202" s="30"/>
      <c r="AU202" s="30" t="s">
        <v>68</v>
      </c>
      <c r="AV202" s="30"/>
      <c r="AW202" s="30"/>
      <c r="AX202" s="30"/>
      <c r="AY202" s="30"/>
      <c r="AZ202" s="50" t="s">
        <v>122</v>
      </c>
      <c r="BA202" s="50"/>
      <c r="BB202" s="50"/>
      <c r="BC202" s="50"/>
      <c r="BD202" s="50"/>
      <c r="BE202" s="30" t="s">
        <v>58</v>
      </c>
      <c r="BF202" s="30"/>
      <c r="BG202" s="30"/>
      <c r="BH202" s="30"/>
      <c r="BI202" s="30"/>
      <c r="BJ202" s="30" t="s">
        <v>59</v>
      </c>
      <c r="BK202" s="30"/>
      <c r="BL202" s="30"/>
      <c r="BM202" s="30"/>
      <c r="BN202" s="30"/>
      <c r="BO202" s="50" t="s">
        <v>122</v>
      </c>
      <c r="BP202" s="50"/>
      <c r="BQ202" s="50"/>
      <c r="BR202" s="50"/>
      <c r="BS202" s="50"/>
      <c r="CA202" s="1" t="s">
        <v>44</v>
      </c>
    </row>
    <row r="203" spans="1:79" s="99" customFormat="1" ht="33.75" customHeight="1" x14ac:dyDescent="0.2">
      <c r="A203" s="110">
        <v>1</v>
      </c>
      <c r="B203" s="110"/>
      <c r="C203" s="110"/>
      <c r="D203" s="110"/>
      <c r="E203" s="110"/>
      <c r="F203" s="110"/>
      <c r="G203" s="92" t="s">
        <v>222</v>
      </c>
      <c r="H203" s="93"/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4"/>
      <c r="T203" s="118" t="s">
        <v>223</v>
      </c>
      <c r="U203" s="93"/>
      <c r="V203" s="93"/>
      <c r="W203" s="93"/>
      <c r="X203" s="93"/>
      <c r="Y203" s="93"/>
      <c r="Z203" s="94"/>
      <c r="AA203" s="117">
        <v>161000</v>
      </c>
      <c r="AB203" s="117"/>
      <c r="AC203" s="117"/>
      <c r="AD203" s="117"/>
      <c r="AE203" s="117"/>
      <c r="AF203" s="117">
        <v>0</v>
      </c>
      <c r="AG203" s="117"/>
      <c r="AH203" s="117"/>
      <c r="AI203" s="117"/>
      <c r="AJ203" s="117"/>
      <c r="AK203" s="117">
        <f>IF(ISNUMBER(AA203),AA203,0)+IF(ISNUMBER(AF203),AF203,0)</f>
        <v>161000</v>
      </c>
      <c r="AL203" s="117"/>
      <c r="AM203" s="117"/>
      <c r="AN203" s="117"/>
      <c r="AO203" s="117"/>
      <c r="AP203" s="117">
        <v>314000</v>
      </c>
      <c r="AQ203" s="117"/>
      <c r="AR203" s="117"/>
      <c r="AS203" s="117"/>
      <c r="AT203" s="117"/>
      <c r="AU203" s="117">
        <v>0</v>
      </c>
      <c r="AV203" s="117"/>
      <c r="AW203" s="117"/>
      <c r="AX203" s="117"/>
      <c r="AY203" s="117"/>
      <c r="AZ203" s="117">
        <f>IF(ISNUMBER(AP203),AP203,0)+IF(ISNUMBER(AU203),AU203,0)</f>
        <v>314000</v>
      </c>
      <c r="BA203" s="117"/>
      <c r="BB203" s="117"/>
      <c r="BC203" s="117"/>
      <c r="BD203" s="117"/>
      <c r="BE203" s="117">
        <v>212000</v>
      </c>
      <c r="BF203" s="117"/>
      <c r="BG203" s="117"/>
      <c r="BH203" s="117"/>
      <c r="BI203" s="117"/>
      <c r="BJ203" s="117">
        <v>0</v>
      </c>
      <c r="BK203" s="117"/>
      <c r="BL203" s="117"/>
      <c r="BM203" s="117"/>
      <c r="BN203" s="117"/>
      <c r="BO203" s="117">
        <f>IF(ISNUMBER(BE203),BE203,0)+IF(ISNUMBER(BJ203),BJ203,0)</f>
        <v>212000</v>
      </c>
      <c r="BP203" s="117"/>
      <c r="BQ203" s="117"/>
      <c r="BR203" s="117"/>
      <c r="BS203" s="117"/>
      <c r="CA203" s="99" t="s">
        <v>45</v>
      </c>
    </row>
    <row r="204" spans="1:79" s="6" customFormat="1" ht="12.75" customHeight="1" x14ac:dyDescent="0.2">
      <c r="A204" s="85"/>
      <c r="B204" s="85"/>
      <c r="C204" s="85"/>
      <c r="D204" s="85"/>
      <c r="E204" s="85"/>
      <c r="F204" s="85"/>
      <c r="G204" s="100" t="s">
        <v>147</v>
      </c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2"/>
      <c r="T204" s="119"/>
      <c r="U204" s="101"/>
      <c r="V204" s="101"/>
      <c r="W204" s="101"/>
      <c r="X204" s="101"/>
      <c r="Y204" s="101"/>
      <c r="Z204" s="102"/>
      <c r="AA204" s="116">
        <v>161000</v>
      </c>
      <c r="AB204" s="116"/>
      <c r="AC204" s="116"/>
      <c r="AD204" s="116"/>
      <c r="AE204" s="116"/>
      <c r="AF204" s="116">
        <v>0</v>
      </c>
      <c r="AG204" s="116"/>
      <c r="AH204" s="116"/>
      <c r="AI204" s="116"/>
      <c r="AJ204" s="116"/>
      <c r="AK204" s="116">
        <f>IF(ISNUMBER(AA204),AA204,0)+IF(ISNUMBER(AF204),AF204,0)</f>
        <v>161000</v>
      </c>
      <c r="AL204" s="116"/>
      <c r="AM204" s="116"/>
      <c r="AN204" s="116"/>
      <c r="AO204" s="116"/>
      <c r="AP204" s="116">
        <v>314000</v>
      </c>
      <c r="AQ204" s="116"/>
      <c r="AR204" s="116"/>
      <c r="AS204" s="116"/>
      <c r="AT204" s="116"/>
      <c r="AU204" s="116">
        <v>0</v>
      </c>
      <c r="AV204" s="116"/>
      <c r="AW204" s="116"/>
      <c r="AX204" s="116"/>
      <c r="AY204" s="116"/>
      <c r="AZ204" s="116">
        <f>IF(ISNUMBER(AP204),AP204,0)+IF(ISNUMBER(AU204),AU204,0)</f>
        <v>314000</v>
      </c>
      <c r="BA204" s="116"/>
      <c r="BB204" s="116"/>
      <c r="BC204" s="116"/>
      <c r="BD204" s="116"/>
      <c r="BE204" s="116">
        <v>212000</v>
      </c>
      <c r="BF204" s="116"/>
      <c r="BG204" s="116"/>
      <c r="BH204" s="116"/>
      <c r="BI204" s="116"/>
      <c r="BJ204" s="116">
        <v>0</v>
      </c>
      <c r="BK204" s="116"/>
      <c r="BL204" s="116"/>
      <c r="BM204" s="116"/>
      <c r="BN204" s="116"/>
      <c r="BO204" s="116">
        <f>IF(ISNUMBER(BE204),BE204,0)+IF(ISNUMBER(BJ204),BJ204,0)</f>
        <v>212000</v>
      </c>
      <c r="BP204" s="116"/>
      <c r="BQ204" s="116"/>
      <c r="BR204" s="116"/>
      <c r="BS204" s="116"/>
    </row>
    <row r="206" spans="1:79" ht="13.5" customHeight="1" x14ac:dyDescent="0.2">
      <c r="A206" s="29" t="s">
        <v>268</v>
      </c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</row>
    <row r="207" spans="1:79" ht="15" customHeight="1" x14ac:dyDescent="0.2">
      <c r="A207" s="44" t="s">
        <v>235</v>
      </c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44"/>
      <c r="AI207" s="44"/>
      <c r="AJ207" s="44"/>
      <c r="AK207" s="44"/>
      <c r="AL207" s="44"/>
      <c r="AM207" s="44"/>
      <c r="AN207" s="44"/>
      <c r="AO207" s="44"/>
      <c r="AP207" s="44"/>
      <c r="AQ207" s="44"/>
      <c r="AR207" s="44"/>
      <c r="AS207" s="44"/>
      <c r="AT207" s="44"/>
      <c r="AU207" s="44"/>
      <c r="AV207" s="44"/>
      <c r="AW207" s="44"/>
      <c r="AX207" s="44"/>
      <c r="AY207" s="44"/>
      <c r="AZ207" s="44"/>
      <c r="BA207" s="44"/>
      <c r="BB207" s="44"/>
      <c r="BC207" s="44"/>
      <c r="BD207" s="44"/>
    </row>
    <row r="208" spans="1:79" ht="15" customHeight="1" x14ac:dyDescent="0.2">
      <c r="A208" s="27" t="s">
        <v>6</v>
      </c>
      <c r="B208" s="27"/>
      <c r="C208" s="27"/>
      <c r="D208" s="27"/>
      <c r="E208" s="27"/>
      <c r="F208" s="27"/>
      <c r="G208" s="27" t="s">
        <v>126</v>
      </c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 t="s">
        <v>13</v>
      </c>
      <c r="U208" s="27"/>
      <c r="V208" s="27"/>
      <c r="W208" s="27"/>
      <c r="X208" s="27"/>
      <c r="Y208" s="27"/>
      <c r="Z208" s="27"/>
      <c r="AA208" s="36" t="s">
        <v>257</v>
      </c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7"/>
      <c r="AP208" s="36" t="s">
        <v>262</v>
      </c>
      <c r="AQ208" s="37"/>
      <c r="AR208" s="37"/>
      <c r="AS208" s="37"/>
      <c r="AT208" s="37"/>
      <c r="AU208" s="37"/>
      <c r="AV208" s="37"/>
      <c r="AW208" s="37"/>
      <c r="AX208" s="37"/>
      <c r="AY208" s="37"/>
      <c r="AZ208" s="37"/>
      <c r="BA208" s="37"/>
      <c r="BB208" s="37"/>
      <c r="BC208" s="37"/>
      <c r="BD208" s="38"/>
    </row>
    <row r="209" spans="1:79" ht="32.1" customHeight="1" x14ac:dyDescent="0.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 t="s">
        <v>4</v>
      </c>
      <c r="AB209" s="27"/>
      <c r="AC209" s="27"/>
      <c r="AD209" s="27"/>
      <c r="AE209" s="27"/>
      <c r="AF209" s="27" t="s">
        <v>3</v>
      </c>
      <c r="AG209" s="27"/>
      <c r="AH209" s="27"/>
      <c r="AI209" s="27"/>
      <c r="AJ209" s="27"/>
      <c r="AK209" s="27" t="s">
        <v>89</v>
      </c>
      <c r="AL209" s="27"/>
      <c r="AM209" s="27"/>
      <c r="AN209" s="27"/>
      <c r="AO209" s="27"/>
      <c r="AP209" s="27" t="s">
        <v>4</v>
      </c>
      <c r="AQ209" s="27"/>
      <c r="AR209" s="27"/>
      <c r="AS209" s="27"/>
      <c r="AT209" s="27"/>
      <c r="AU209" s="27" t="s">
        <v>3</v>
      </c>
      <c r="AV209" s="27"/>
      <c r="AW209" s="27"/>
      <c r="AX209" s="27"/>
      <c r="AY209" s="27"/>
      <c r="AZ209" s="27" t="s">
        <v>96</v>
      </c>
      <c r="BA209" s="27"/>
      <c r="BB209" s="27"/>
      <c r="BC209" s="27"/>
      <c r="BD209" s="27"/>
    </row>
    <row r="210" spans="1:79" ht="15" customHeight="1" x14ac:dyDescent="0.2">
      <c r="A210" s="27">
        <v>1</v>
      </c>
      <c r="B210" s="27"/>
      <c r="C210" s="27"/>
      <c r="D210" s="27"/>
      <c r="E210" s="27"/>
      <c r="F210" s="27"/>
      <c r="G210" s="27">
        <v>2</v>
      </c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>
        <v>3</v>
      </c>
      <c r="U210" s="27"/>
      <c r="V210" s="27"/>
      <c r="W210" s="27"/>
      <c r="X210" s="27"/>
      <c r="Y210" s="27"/>
      <c r="Z210" s="27"/>
      <c r="AA210" s="27">
        <v>4</v>
      </c>
      <c r="AB210" s="27"/>
      <c r="AC210" s="27"/>
      <c r="AD210" s="27"/>
      <c r="AE210" s="27"/>
      <c r="AF210" s="27">
        <v>5</v>
      </c>
      <c r="AG210" s="27"/>
      <c r="AH210" s="27"/>
      <c r="AI210" s="27"/>
      <c r="AJ210" s="27"/>
      <c r="AK210" s="27">
        <v>6</v>
      </c>
      <c r="AL210" s="27"/>
      <c r="AM210" s="27"/>
      <c r="AN210" s="27"/>
      <c r="AO210" s="27"/>
      <c r="AP210" s="27">
        <v>7</v>
      </c>
      <c r="AQ210" s="27"/>
      <c r="AR210" s="27"/>
      <c r="AS210" s="27"/>
      <c r="AT210" s="27"/>
      <c r="AU210" s="27">
        <v>8</v>
      </c>
      <c r="AV210" s="27"/>
      <c r="AW210" s="27"/>
      <c r="AX210" s="27"/>
      <c r="AY210" s="27"/>
      <c r="AZ210" s="27">
        <v>9</v>
      </c>
      <c r="BA210" s="27"/>
      <c r="BB210" s="27"/>
      <c r="BC210" s="27"/>
      <c r="BD210" s="27"/>
    </row>
    <row r="211" spans="1:79" s="1" customFormat="1" ht="12" hidden="1" customHeight="1" x14ac:dyDescent="0.2">
      <c r="A211" s="26" t="s">
        <v>69</v>
      </c>
      <c r="B211" s="26"/>
      <c r="C211" s="26"/>
      <c r="D211" s="26"/>
      <c r="E211" s="26"/>
      <c r="F211" s="26"/>
      <c r="G211" s="67" t="s">
        <v>57</v>
      </c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 t="s">
        <v>79</v>
      </c>
      <c r="U211" s="67"/>
      <c r="V211" s="67"/>
      <c r="W211" s="67"/>
      <c r="X211" s="67"/>
      <c r="Y211" s="67"/>
      <c r="Z211" s="67"/>
      <c r="AA211" s="30" t="s">
        <v>60</v>
      </c>
      <c r="AB211" s="30"/>
      <c r="AC211" s="30"/>
      <c r="AD211" s="30"/>
      <c r="AE211" s="30"/>
      <c r="AF211" s="30" t="s">
        <v>61</v>
      </c>
      <c r="AG211" s="30"/>
      <c r="AH211" s="30"/>
      <c r="AI211" s="30"/>
      <c r="AJ211" s="30"/>
      <c r="AK211" s="50" t="s">
        <v>122</v>
      </c>
      <c r="AL211" s="50"/>
      <c r="AM211" s="50"/>
      <c r="AN211" s="50"/>
      <c r="AO211" s="50"/>
      <c r="AP211" s="30" t="s">
        <v>62</v>
      </c>
      <c r="AQ211" s="30"/>
      <c r="AR211" s="30"/>
      <c r="AS211" s="30"/>
      <c r="AT211" s="30"/>
      <c r="AU211" s="30" t="s">
        <v>63</v>
      </c>
      <c r="AV211" s="30"/>
      <c r="AW211" s="30"/>
      <c r="AX211" s="30"/>
      <c r="AY211" s="30"/>
      <c r="AZ211" s="50" t="s">
        <v>122</v>
      </c>
      <c r="BA211" s="50"/>
      <c r="BB211" s="50"/>
      <c r="BC211" s="50"/>
      <c r="BD211" s="50"/>
      <c r="CA211" s="1" t="s">
        <v>46</v>
      </c>
    </row>
    <row r="212" spans="1:79" s="99" customFormat="1" ht="33.75" customHeight="1" x14ac:dyDescent="0.2">
      <c r="A212" s="110">
        <v>1</v>
      </c>
      <c r="B212" s="110"/>
      <c r="C212" s="110"/>
      <c r="D212" s="110"/>
      <c r="E212" s="110"/>
      <c r="F212" s="110"/>
      <c r="G212" s="92" t="s">
        <v>222</v>
      </c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4"/>
      <c r="T212" s="118" t="s">
        <v>223</v>
      </c>
      <c r="U212" s="93"/>
      <c r="V212" s="93"/>
      <c r="W212" s="93"/>
      <c r="X212" s="93"/>
      <c r="Y212" s="93"/>
      <c r="Z212" s="94"/>
      <c r="AA212" s="117">
        <v>212000</v>
      </c>
      <c r="AB212" s="117"/>
      <c r="AC212" s="117"/>
      <c r="AD212" s="117"/>
      <c r="AE212" s="117"/>
      <c r="AF212" s="117">
        <v>0</v>
      </c>
      <c r="AG212" s="117"/>
      <c r="AH212" s="117"/>
      <c r="AI212" s="117"/>
      <c r="AJ212" s="117"/>
      <c r="AK212" s="117">
        <f>IF(ISNUMBER(AA212),AA212,0)+IF(ISNUMBER(AF212),AF212,0)</f>
        <v>212000</v>
      </c>
      <c r="AL212" s="117"/>
      <c r="AM212" s="117"/>
      <c r="AN212" s="117"/>
      <c r="AO212" s="117"/>
      <c r="AP212" s="117">
        <v>212000</v>
      </c>
      <c r="AQ212" s="117"/>
      <c r="AR212" s="117"/>
      <c r="AS212" s="117"/>
      <c r="AT212" s="117"/>
      <c r="AU212" s="117">
        <v>0</v>
      </c>
      <c r="AV212" s="117"/>
      <c r="AW212" s="117"/>
      <c r="AX212" s="117"/>
      <c r="AY212" s="117"/>
      <c r="AZ212" s="117">
        <f>IF(ISNUMBER(AP212),AP212,0)+IF(ISNUMBER(AU212),AU212,0)</f>
        <v>212000</v>
      </c>
      <c r="BA212" s="117"/>
      <c r="BB212" s="117"/>
      <c r="BC212" s="117"/>
      <c r="BD212" s="117"/>
      <c r="CA212" s="99" t="s">
        <v>47</v>
      </c>
    </row>
    <row r="213" spans="1:79" s="6" customFormat="1" x14ac:dyDescent="0.2">
      <c r="A213" s="85"/>
      <c r="B213" s="85"/>
      <c r="C213" s="85"/>
      <c r="D213" s="85"/>
      <c r="E213" s="85"/>
      <c r="F213" s="85"/>
      <c r="G213" s="100" t="s">
        <v>147</v>
      </c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2"/>
      <c r="T213" s="119"/>
      <c r="U213" s="101"/>
      <c r="V213" s="101"/>
      <c r="W213" s="101"/>
      <c r="X213" s="101"/>
      <c r="Y213" s="101"/>
      <c r="Z213" s="102"/>
      <c r="AA213" s="116">
        <v>212000</v>
      </c>
      <c r="AB213" s="116"/>
      <c r="AC213" s="116"/>
      <c r="AD213" s="116"/>
      <c r="AE213" s="116"/>
      <c r="AF213" s="116">
        <v>0</v>
      </c>
      <c r="AG213" s="116"/>
      <c r="AH213" s="116"/>
      <c r="AI213" s="116"/>
      <c r="AJ213" s="116"/>
      <c r="AK213" s="116">
        <f>IF(ISNUMBER(AA213),AA213,0)+IF(ISNUMBER(AF213),AF213,0)</f>
        <v>212000</v>
      </c>
      <c r="AL213" s="116"/>
      <c r="AM213" s="116"/>
      <c r="AN213" s="116"/>
      <c r="AO213" s="116"/>
      <c r="AP213" s="116">
        <v>212000</v>
      </c>
      <c r="AQ213" s="116"/>
      <c r="AR213" s="116"/>
      <c r="AS213" s="116"/>
      <c r="AT213" s="116"/>
      <c r="AU213" s="116">
        <v>0</v>
      </c>
      <c r="AV213" s="116"/>
      <c r="AW213" s="116"/>
      <c r="AX213" s="116"/>
      <c r="AY213" s="116"/>
      <c r="AZ213" s="116">
        <f>IF(ISNUMBER(AP213),AP213,0)+IF(ISNUMBER(AU213),AU213,0)</f>
        <v>212000</v>
      </c>
      <c r="BA213" s="116"/>
      <c r="BB213" s="116"/>
      <c r="BC213" s="116"/>
      <c r="BD213" s="116"/>
    </row>
    <row r="216" spans="1:79" ht="14.25" customHeight="1" x14ac:dyDescent="0.2">
      <c r="A216" s="29" t="s">
        <v>269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 x14ac:dyDescent="0.2">
      <c r="A217" s="44" t="s">
        <v>235</v>
      </c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  <c r="AM217" s="75"/>
      <c r="AN217" s="75"/>
      <c r="AO217" s="75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  <c r="BB217" s="75"/>
      <c r="BC217" s="75"/>
      <c r="BD217" s="75"/>
      <c r="BE217" s="75"/>
      <c r="BF217" s="75"/>
      <c r="BG217" s="75"/>
      <c r="BH217" s="75"/>
      <c r="BI217" s="75"/>
      <c r="BJ217" s="75"/>
      <c r="BK217" s="75"/>
      <c r="BL217" s="75"/>
      <c r="BM217" s="75"/>
    </row>
    <row r="218" spans="1:79" ht="23.1" customHeight="1" x14ac:dyDescent="0.2">
      <c r="A218" s="27" t="s">
        <v>128</v>
      </c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51" t="s">
        <v>129</v>
      </c>
      <c r="O218" s="52"/>
      <c r="P218" s="52"/>
      <c r="Q218" s="52"/>
      <c r="R218" s="52"/>
      <c r="S218" s="52"/>
      <c r="T218" s="52"/>
      <c r="U218" s="53"/>
      <c r="V218" s="51" t="s">
        <v>130</v>
      </c>
      <c r="W218" s="52"/>
      <c r="X218" s="52"/>
      <c r="Y218" s="52"/>
      <c r="Z218" s="53"/>
      <c r="AA218" s="27" t="s">
        <v>236</v>
      </c>
      <c r="AB218" s="27"/>
      <c r="AC218" s="27"/>
      <c r="AD218" s="27"/>
      <c r="AE218" s="27"/>
      <c r="AF218" s="27"/>
      <c r="AG218" s="27"/>
      <c r="AH218" s="27"/>
      <c r="AI218" s="27"/>
      <c r="AJ218" s="27" t="s">
        <v>239</v>
      </c>
      <c r="AK218" s="27"/>
      <c r="AL218" s="27"/>
      <c r="AM218" s="27"/>
      <c r="AN218" s="27"/>
      <c r="AO218" s="27"/>
      <c r="AP218" s="27"/>
      <c r="AQ218" s="27"/>
      <c r="AR218" s="27"/>
      <c r="AS218" s="27" t="s">
        <v>247</v>
      </c>
      <c r="AT218" s="27"/>
      <c r="AU218" s="27"/>
      <c r="AV218" s="27"/>
      <c r="AW218" s="27"/>
      <c r="AX218" s="27"/>
      <c r="AY218" s="27"/>
      <c r="AZ218" s="27"/>
      <c r="BA218" s="27"/>
      <c r="BB218" s="27" t="s">
        <v>257</v>
      </c>
      <c r="BC218" s="27"/>
      <c r="BD218" s="27"/>
      <c r="BE218" s="27"/>
      <c r="BF218" s="27"/>
      <c r="BG218" s="27"/>
      <c r="BH218" s="27"/>
      <c r="BI218" s="27"/>
      <c r="BJ218" s="27"/>
      <c r="BK218" s="27" t="s">
        <v>262</v>
      </c>
      <c r="BL218" s="27"/>
      <c r="BM218" s="27"/>
      <c r="BN218" s="27"/>
      <c r="BO218" s="27"/>
      <c r="BP218" s="27"/>
      <c r="BQ218" s="27"/>
      <c r="BR218" s="27"/>
      <c r="BS218" s="27"/>
    </row>
    <row r="219" spans="1:79" ht="95.25" customHeight="1" x14ac:dyDescent="0.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54"/>
      <c r="O219" s="55"/>
      <c r="P219" s="55"/>
      <c r="Q219" s="55"/>
      <c r="R219" s="55"/>
      <c r="S219" s="55"/>
      <c r="T219" s="55"/>
      <c r="U219" s="56"/>
      <c r="V219" s="54"/>
      <c r="W219" s="55"/>
      <c r="X219" s="55"/>
      <c r="Y219" s="55"/>
      <c r="Z219" s="56"/>
      <c r="AA219" s="74" t="s">
        <v>133</v>
      </c>
      <c r="AB219" s="74"/>
      <c r="AC219" s="74"/>
      <c r="AD219" s="74"/>
      <c r="AE219" s="74"/>
      <c r="AF219" s="74" t="s">
        <v>134</v>
      </c>
      <c r="AG219" s="74"/>
      <c r="AH219" s="74"/>
      <c r="AI219" s="74"/>
      <c r="AJ219" s="74" t="s">
        <v>133</v>
      </c>
      <c r="AK219" s="74"/>
      <c r="AL219" s="74"/>
      <c r="AM219" s="74"/>
      <c r="AN219" s="74"/>
      <c r="AO219" s="74" t="s">
        <v>134</v>
      </c>
      <c r="AP219" s="74"/>
      <c r="AQ219" s="74"/>
      <c r="AR219" s="74"/>
      <c r="AS219" s="74" t="s">
        <v>133</v>
      </c>
      <c r="AT219" s="74"/>
      <c r="AU219" s="74"/>
      <c r="AV219" s="74"/>
      <c r="AW219" s="74"/>
      <c r="AX219" s="74" t="s">
        <v>134</v>
      </c>
      <c r="AY219" s="74"/>
      <c r="AZ219" s="74"/>
      <c r="BA219" s="74"/>
      <c r="BB219" s="74" t="s">
        <v>133</v>
      </c>
      <c r="BC219" s="74"/>
      <c r="BD219" s="74"/>
      <c r="BE219" s="74"/>
      <c r="BF219" s="74"/>
      <c r="BG219" s="74" t="s">
        <v>134</v>
      </c>
      <c r="BH219" s="74"/>
      <c r="BI219" s="74"/>
      <c r="BJ219" s="74"/>
      <c r="BK219" s="74" t="s">
        <v>133</v>
      </c>
      <c r="BL219" s="74"/>
      <c r="BM219" s="74"/>
      <c r="BN219" s="74"/>
      <c r="BO219" s="74"/>
      <c r="BP219" s="74" t="s">
        <v>134</v>
      </c>
      <c r="BQ219" s="74"/>
      <c r="BR219" s="74"/>
      <c r="BS219" s="74"/>
    </row>
    <row r="220" spans="1:79" ht="15" customHeight="1" x14ac:dyDescent="0.2">
      <c r="A220" s="27">
        <v>1</v>
      </c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36">
        <v>2</v>
      </c>
      <c r="O220" s="37"/>
      <c r="P220" s="37"/>
      <c r="Q220" s="37"/>
      <c r="R220" s="37"/>
      <c r="S220" s="37"/>
      <c r="T220" s="37"/>
      <c r="U220" s="38"/>
      <c r="V220" s="27">
        <v>3</v>
      </c>
      <c r="W220" s="27"/>
      <c r="X220" s="27"/>
      <c r="Y220" s="27"/>
      <c r="Z220" s="27"/>
      <c r="AA220" s="27">
        <v>4</v>
      </c>
      <c r="AB220" s="27"/>
      <c r="AC220" s="27"/>
      <c r="AD220" s="27"/>
      <c r="AE220" s="27"/>
      <c r="AF220" s="27">
        <v>5</v>
      </c>
      <c r="AG220" s="27"/>
      <c r="AH220" s="27"/>
      <c r="AI220" s="27"/>
      <c r="AJ220" s="27">
        <v>6</v>
      </c>
      <c r="AK220" s="27"/>
      <c r="AL220" s="27"/>
      <c r="AM220" s="27"/>
      <c r="AN220" s="27"/>
      <c r="AO220" s="27">
        <v>7</v>
      </c>
      <c r="AP220" s="27"/>
      <c r="AQ220" s="27"/>
      <c r="AR220" s="27"/>
      <c r="AS220" s="27">
        <v>8</v>
      </c>
      <c r="AT220" s="27"/>
      <c r="AU220" s="27"/>
      <c r="AV220" s="27"/>
      <c r="AW220" s="27"/>
      <c r="AX220" s="27">
        <v>9</v>
      </c>
      <c r="AY220" s="27"/>
      <c r="AZ220" s="27"/>
      <c r="BA220" s="27"/>
      <c r="BB220" s="27">
        <v>10</v>
      </c>
      <c r="BC220" s="27"/>
      <c r="BD220" s="27"/>
      <c r="BE220" s="27"/>
      <c r="BF220" s="27"/>
      <c r="BG220" s="27">
        <v>11</v>
      </c>
      <c r="BH220" s="27"/>
      <c r="BI220" s="27"/>
      <c r="BJ220" s="27"/>
      <c r="BK220" s="27">
        <v>12</v>
      </c>
      <c r="BL220" s="27"/>
      <c r="BM220" s="27"/>
      <c r="BN220" s="27"/>
      <c r="BO220" s="27"/>
      <c r="BP220" s="27">
        <v>13</v>
      </c>
      <c r="BQ220" s="27"/>
      <c r="BR220" s="27"/>
      <c r="BS220" s="27"/>
    </row>
    <row r="221" spans="1:79" s="1" customFormat="1" ht="12" hidden="1" customHeight="1" x14ac:dyDescent="0.2">
      <c r="A221" s="67" t="s">
        <v>146</v>
      </c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26" t="s">
        <v>131</v>
      </c>
      <c r="O221" s="26"/>
      <c r="P221" s="26"/>
      <c r="Q221" s="26"/>
      <c r="R221" s="26"/>
      <c r="S221" s="26"/>
      <c r="T221" s="26"/>
      <c r="U221" s="26"/>
      <c r="V221" s="26" t="s">
        <v>132</v>
      </c>
      <c r="W221" s="26"/>
      <c r="X221" s="26"/>
      <c r="Y221" s="26"/>
      <c r="Z221" s="26"/>
      <c r="AA221" s="30" t="s">
        <v>65</v>
      </c>
      <c r="AB221" s="30"/>
      <c r="AC221" s="30"/>
      <c r="AD221" s="30"/>
      <c r="AE221" s="30"/>
      <c r="AF221" s="30" t="s">
        <v>66</v>
      </c>
      <c r="AG221" s="30"/>
      <c r="AH221" s="30"/>
      <c r="AI221" s="30"/>
      <c r="AJ221" s="30" t="s">
        <v>67</v>
      </c>
      <c r="AK221" s="30"/>
      <c r="AL221" s="30"/>
      <c r="AM221" s="30"/>
      <c r="AN221" s="30"/>
      <c r="AO221" s="30" t="s">
        <v>68</v>
      </c>
      <c r="AP221" s="30"/>
      <c r="AQ221" s="30"/>
      <c r="AR221" s="30"/>
      <c r="AS221" s="30" t="s">
        <v>58</v>
      </c>
      <c r="AT221" s="30"/>
      <c r="AU221" s="30"/>
      <c r="AV221" s="30"/>
      <c r="AW221" s="30"/>
      <c r="AX221" s="30" t="s">
        <v>59</v>
      </c>
      <c r="AY221" s="30"/>
      <c r="AZ221" s="30"/>
      <c r="BA221" s="30"/>
      <c r="BB221" s="30" t="s">
        <v>60</v>
      </c>
      <c r="BC221" s="30"/>
      <c r="BD221" s="30"/>
      <c r="BE221" s="30"/>
      <c r="BF221" s="30"/>
      <c r="BG221" s="30" t="s">
        <v>61</v>
      </c>
      <c r="BH221" s="30"/>
      <c r="BI221" s="30"/>
      <c r="BJ221" s="30"/>
      <c r="BK221" s="30" t="s">
        <v>62</v>
      </c>
      <c r="BL221" s="30"/>
      <c r="BM221" s="30"/>
      <c r="BN221" s="30"/>
      <c r="BO221" s="30"/>
      <c r="BP221" s="30" t="s">
        <v>63</v>
      </c>
      <c r="BQ221" s="30"/>
      <c r="BR221" s="30"/>
      <c r="BS221" s="30"/>
      <c r="CA221" s="1" t="s">
        <v>48</v>
      </c>
    </row>
    <row r="222" spans="1:79" s="6" customFormat="1" ht="12.75" customHeight="1" x14ac:dyDescent="0.2">
      <c r="A222" s="120" t="s">
        <v>147</v>
      </c>
      <c r="B222" s="120"/>
      <c r="C222" s="120"/>
      <c r="D222" s="120"/>
      <c r="E222" s="120"/>
      <c r="F222" s="120"/>
      <c r="G222" s="120"/>
      <c r="H222" s="120"/>
      <c r="I222" s="120"/>
      <c r="J222" s="120"/>
      <c r="K222" s="120"/>
      <c r="L222" s="120"/>
      <c r="M222" s="120"/>
      <c r="N222" s="86"/>
      <c r="O222" s="87"/>
      <c r="P222" s="87"/>
      <c r="Q222" s="87"/>
      <c r="R222" s="87"/>
      <c r="S222" s="87"/>
      <c r="T222" s="87"/>
      <c r="U222" s="88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2"/>
      <c r="BQ222" s="123"/>
      <c r="BR222" s="123"/>
      <c r="BS222" s="124"/>
      <c r="CA222" s="6" t="s">
        <v>49</v>
      </c>
    </row>
    <row r="225" spans="1:79" ht="35.25" customHeight="1" x14ac:dyDescent="0.2">
      <c r="A225" s="29" t="s">
        <v>270</v>
      </c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</row>
    <row r="226" spans="1:79" ht="15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</row>
    <row r="227" spans="1:79" ht="1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</row>
    <row r="229" spans="1:79" ht="28.5" customHeight="1" x14ac:dyDescent="0.2">
      <c r="A229" s="34" t="s">
        <v>254</v>
      </c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</row>
    <row r="230" spans="1:79" ht="14.25" customHeight="1" x14ac:dyDescent="0.2">
      <c r="A230" s="29" t="s">
        <v>237</v>
      </c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</row>
    <row r="231" spans="1:79" ht="15" customHeight="1" x14ac:dyDescent="0.2">
      <c r="A231" s="31" t="s">
        <v>235</v>
      </c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</row>
    <row r="232" spans="1:79" ht="42.95" customHeight="1" x14ac:dyDescent="0.2">
      <c r="A232" s="74" t="s">
        <v>135</v>
      </c>
      <c r="B232" s="74"/>
      <c r="C232" s="74"/>
      <c r="D232" s="74"/>
      <c r="E232" s="74"/>
      <c r="F232" s="74"/>
      <c r="G232" s="27" t="s">
        <v>19</v>
      </c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 t="s">
        <v>15</v>
      </c>
      <c r="U232" s="27"/>
      <c r="V232" s="27"/>
      <c r="W232" s="27"/>
      <c r="X232" s="27"/>
      <c r="Y232" s="27"/>
      <c r="Z232" s="27" t="s">
        <v>14</v>
      </c>
      <c r="AA232" s="27"/>
      <c r="AB232" s="27"/>
      <c r="AC232" s="27"/>
      <c r="AD232" s="27"/>
      <c r="AE232" s="27" t="s">
        <v>136</v>
      </c>
      <c r="AF232" s="27"/>
      <c r="AG232" s="27"/>
      <c r="AH232" s="27"/>
      <c r="AI232" s="27"/>
      <c r="AJ232" s="27"/>
      <c r="AK232" s="27" t="s">
        <v>137</v>
      </c>
      <c r="AL232" s="27"/>
      <c r="AM232" s="27"/>
      <c r="AN232" s="27"/>
      <c r="AO232" s="27"/>
      <c r="AP232" s="27"/>
      <c r="AQ232" s="27" t="s">
        <v>138</v>
      </c>
      <c r="AR232" s="27"/>
      <c r="AS232" s="27"/>
      <c r="AT232" s="27"/>
      <c r="AU232" s="27"/>
      <c r="AV232" s="27"/>
      <c r="AW232" s="27" t="s">
        <v>98</v>
      </c>
      <c r="AX232" s="27"/>
      <c r="AY232" s="27"/>
      <c r="AZ232" s="27"/>
      <c r="BA232" s="27"/>
      <c r="BB232" s="27"/>
      <c r="BC232" s="27"/>
      <c r="BD232" s="27"/>
      <c r="BE232" s="27"/>
      <c r="BF232" s="27"/>
      <c r="BG232" s="27" t="s">
        <v>139</v>
      </c>
      <c r="BH232" s="27"/>
      <c r="BI232" s="27"/>
      <c r="BJ232" s="27"/>
      <c r="BK232" s="27"/>
      <c r="BL232" s="27"/>
    </row>
    <row r="233" spans="1:79" ht="39.950000000000003" customHeight="1" x14ac:dyDescent="0.2">
      <c r="A233" s="74"/>
      <c r="B233" s="74"/>
      <c r="C233" s="74"/>
      <c r="D233" s="74"/>
      <c r="E233" s="74"/>
      <c r="F233" s="74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  <c r="AR233" s="27"/>
      <c r="AS233" s="27"/>
      <c r="AT233" s="27"/>
      <c r="AU233" s="27"/>
      <c r="AV233" s="27"/>
      <c r="AW233" s="27" t="s">
        <v>17</v>
      </c>
      <c r="AX233" s="27"/>
      <c r="AY233" s="27"/>
      <c r="AZ233" s="27"/>
      <c r="BA233" s="27"/>
      <c r="BB233" s="27" t="s">
        <v>16</v>
      </c>
      <c r="BC233" s="27"/>
      <c r="BD233" s="27"/>
      <c r="BE233" s="27"/>
      <c r="BF233" s="27"/>
      <c r="BG233" s="27"/>
      <c r="BH233" s="27"/>
      <c r="BI233" s="27"/>
      <c r="BJ233" s="27"/>
      <c r="BK233" s="27"/>
      <c r="BL233" s="27"/>
    </row>
    <row r="234" spans="1:79" ht="15" customHeight="1" x14ac:dyDescent="0.2">
      <c r="A234" s="27">
        <v>1</v>
      </c>
      <c r="B234" s="27"/>
      <c r="C234" s="27"/>
      <c r="D234" s="27"/>
      <c r="E234" s="27"/>
      <c r="F234" s="27"/>
      <c r="G234" s="27">
        <v>2</v>
      </c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>
        <v>3</v>
      </c>
      <c r="U234" s="27"/>
      <c r="V234" s="27"/>
      <c r="W234" s="27"/>
      <c r="X234" s="27"/>
      <c r="Y234" s="27"/>
      <c r="Z234" s="27">
        <v>4</v>
      </c>
      <c r="AA234" s="27"/>
      <c r="AB234" s="27"/>
      <c r="AC234" s="27"/>
      <c r="AD234" s="27"/>
      <c r="AE234" s="27">
        <v>5</v>
      </c>
      <c r="AF234" s="27"/>
      <c r="AG234" s="27"/>
      <c r="AH234" s="27"/>
      <c r="AI234" s="27"/>
      <c r="AJ234" s="27"/>
      <c r="AK234" s="27">
        <v>6</v>
      </c>
      <c r="AL234" s="27"/>
      <c r="AM234" s="27"/>
      <c r="AN234" s="27"/>
      <c r="AO234" s="27"/>
      <c r="AP234" s="27"/>
      <c r="AQ234" s="27">
        <v>7</v>
      </c>
      <c r="AR234" s="27"/>
      <c r="AS234" s="27"/>
      <c r="AT234" s="27"/>
      <c r="AU234" s="27"/>
      <c r="AV234" s="27"/>
      <c r="AW234" s="27">
        <v>8</v>
      </c>
      <c r="AX234" s="27"/>
      <c r="AY234" s="27"/>
      <c r="AZ234" s="27"/>
      <c r="BA234" s="27"/>
      <c r="BB234" s="27">
        <v>9</v>
      </c>
      <c r="BC234" s="27"/>
      <c r="BD234" s="27"/>
      <c r="BE234" s="27"/>
      <c r="BF234" s="27"/>
      <c r="BG234" s="27">
        <v>10</v>
      </c>
      <c r="BH234" s="27"/>
      <c r="BI234" s="27"/>
      <c r="BJ234" s="27"/>
      <c r="BK234" s="27"/>
      <c r="BL234" s="27"/>
    </row>
    <row r="235" spans="1:79" s="1" customFormat="1" ht="12" hidden="1" customHeight="1" x14ac:dyDescent="0.2">
      <c r="A235" s="26" t="s">
        <v>64</v>
      </c>
      <c r="B235" s="26"/>
      <c r="C235" s="26"/>
      <c r="D235" s="26"/>
      <c r="E235" s="26"/>
      <c r="F235" s="26"/>
      <c r="G235" s="67" t="s">
        <v>57</v>
      </c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30" t="s">
        <v>80</v>
      </c>
      <c r="U235" s="30"/>
      <c r="V235" s="30"/>
      <c r="W235" s="30"/>
      <c r="X235" s="30"/>
      <c r="Y235" s="30"/>
      <c r="Z235" s="30" t="s">
        <v>81</v>
      </c>
      <c r="AA235" s="30"/>
      <c r="AB235" s="30"/>
      <c r="AC235" s="30"/>
      <c r="AD235" s="30"/>
      <c r="AE235" s="30" t="s">
        <v>82</v>
      </c>
      <c r="AF235" s="30"/>
      <c r="AG235" s="30"/>
      <c r="AH235" s="30"/>
      <c r="AI235" s="30"/>
      <c r="AJ235" s="30"/>
      <c r="AK235" s="30" t="s">
        <v>83</v>
      </c>
      <c r="AL235" s="30"/>
      <c r="AM235" s="30"/>
      <c r="AN235" s="30"/>
      <c r="AO235" s="30"/>
      <c r="AP235" s="30"/>
      <c r="AQ235" s="78" t="s">
        <v>99</v>
      </c>
      <c r="AR235" s="30"/>
      <c r="AS235" s="30"/>
      <c r="AT235" s="30"/>
      <c r="AU235" s="30"/>
      <c r="AV235" s="30"/>
      <c r="AW235" s="30" t="s">
        <v>84</v>
      </c>
      <c r="AX235" s="30"/>
      <c r="AY235" s="30"/>
      <c r="AZ235" s="30"/>
      <c r="BA235" s="30"/>
      <c r="BB235" s="30" t="s">
        <v>85</v>
      </c>
      <c r="BC235" s="30"/>
      <c r="BD235" s="30"/>
      <c r="BE235" s="30"/>
      <c r="BF235" s="30"/>
      <c r="BG235" s="78" t="s">
        <v>100</v>
      </c>
      <c r="BH235" s="30"/>
      <c r="BI235" s="30"/>
      <c r="BJ235" s="30"/>
      <c r="BK235" s="30"/>
      <c r="BL235" s="30"/>
      <c r="CA235" s="1" t="s">
        <v>50</v>
      </c>
    </row>
    <row r="236" spans="1:79" s="6" customFormat="1" ht="12.75" customHeight="1" x14ac:dyDescent="0.2">
      <c r="A236" s="85"/>
      <c r="B236" s="85"/>
      <c r="C236" s="85"/>
      <c r="D236" s="85"/>
      <c r="E236" s="85"/>
      <c r="F236" s="85"/>
      <c r="G236" s="120" t="s">
        <v>147</v>
      </c>
      <c r="H236" s="120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16"/>
      <c r="U236" s="116"/>
      <c r="V236" s="116"/>
      <c r="W236" s="116"/>
      <c r="X236" s="116"/>
      <c r="Y236" s="116"/>
      <c r="Z236" s="116"/>
      <c r="AA236" s="116"/>
      <c r="AB236" s="116"/>
      <c r="AC236" s="116"/>
      <c r="AD236" s="116"/>
      <c r="AE236" s="116"/>
      <c r="AF236" s="116"/>
      <c r="AG236" s="116"/>
      <c r="AH236" s="116"/>
      <c r="AI236" s="116"/>
      <c r="AJ236" s="116"/>
      <c r="AK236" s="116"/>
      <c r="AL236" s="116"/>
      <c r="AM236" s="116"/>
      <c r="AN236" s="116"/>
      <c r="AO236" s="116"/>
      <c r="AP236" s="116"/>
      <c r="AQ236" s="116">
        <f>IF(ISNUMBER(AK236),AK236,0)-IF(ISNUMBER(AE236),AE236,0)</f>
        <v>0</v>
      </c>
      <c r="AR236" s="116"/>
      <c r="AS236" s="116"/>
      <c r="AT236" s="116"/>
      <c r="AU236" s="116"/>
      <c r="AV236" s="116"/>
      <c r="AW236" s="116"/>
      <c r="AX236" s="116"/>
      <c r="AY236" s="116"/>
      <c r="AZ236" s="116"/>
      <c r="BA236" s="116"/>
      <c r="BB236" s="116"/>
      <c r="BC236" s="116"/>
      <c r="BD236" s="116"/>
      <c r="BE236" s="116"/>
      <c r="BF236" s="116"/>
      <c r="BG236" s="116">
        <f>IF(ISNUMBER(Z236),Z236,0)+IF(ISNUMBER(AK236),AK236,0)</f>
        <v>0</v>
      </c>
      <c r="BH236" s="116"/>
      <c r="BI236" s="116"/>
      <c r="BJ236" s="116"/>
      <c r="BK236" s="116"/>
      <c r="BL236" s="116"/>
      <c r="CA236" s="6" t="s">
        <v>51</v>
      </c>
    </row>
    <row r="238" spans="1:79" ht="14.25" customHeight="1" x14ac:dyDescent="0.2">
      <c r="A238" s="29" t="s">
        <v>255</v>
      </c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</row>
    <row r="239" spans="1:79" ht="15" customHeight="1" x14ac:dyDescent="0.2">
      <c r="A239" s="31" t="s">
        <v>235</v>
      </c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</row>
    <row r="240" spans="1:79" ht="18" customHeight="1" x14ac:dyDescent="0.2">
      <c r="A240" s="27" t="s">
        <v>135</v>
      </c>
      <c r="B240" s="27"/>
      <c r="C240" s="27"/>
      <c r="D240" s="27"/>
      <c r="E240" s="27"/>
      <c r="F240" s="27"/>
      <c r="G240" s="27" t="s">
        <v>19</v>
      </c>
      <c r="H240" s="27"/>
      <c r="I240" s="27"/>
      <c r="J240" s="27"/>
      <c r="K240" s="27"/>
      <c r="L240" s="27"/>
      <c r="M240" s="27"/>
      <c r="N240" s="27"/>
      <c r="O240" s="27"/>
      <c r="P240" s="27"/>
      <c r="Q240" s="27" t="s">
        <v>241</v>
      </c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 t="s">
        <v>252</v>
      </c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27"/>
      <c r="BK240" s="27"/>
      <c r="BL240" s="27"/>
    </row>
    <row r="241" spans="1:79" ht="42.95" customHeight="1" x14ac:dyDescent="0.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 t="s">
        <v>140</v>
      </c>
      <c r="R241" s="27"/>
      <c r="S241" s="27"/>
      <c r="T241" s="27"/>
      <c r="U241" s="27"/>
      <c r="V241" s="74" t="s">
        <v>141</v>
      </c>
      <c r="W241" s="74"/>
      <c r="X241" s="74"/>
      <c r="Y241" s="74"/>
      <c r="Z241" s="27" t="s">
        <v>142</v>
      </c>
      <c r="AA241" s="27"/>
      <c r="AB241" s="27"/>
      <c r="AC241" s="27"/>
      <c r="AD241" s="27"/>
      <c r="AE241" s="27"/>
      <c r="AF241" s="27"/>
      <c r="AG241" s="27"/>
      <c r="AH241" s="27"/>
      <c r="AI241" s="27"/>
      <c r="AJ241" s="27" t="s">
        <v>143</v>
      </c>
      <c r="AK241" s="27"/>
      <c r="AL241" s="27"/>
      <c r="AM241" s="27"/>
      <c r="AN241" s="27"/>
      <c r="AO241" s="27" t="s">
        <v>20</v>
      </c>
      <c r="AP241" s="27"/>
      <c r="AQ241" s="27"/>
      <c r="AR241" s="27"/>
      <c r="AS241" s="27"/>
      <c r="AT241" s="74" t="s">
        <v>144</v>
      </c>
      <c r="AU241" s="74"/>
      <c r="AV241" s="74"/>
      <c r="AW241" s="74"/>
      <c r="AX241" s="27" t="s">
        <v>142</v>
      </c>
      <c r="AY241" s="27"/>
      <c r="AZ241" s="27"/>
      <c r="BA241" s="27"/>
      <c r="BB241" s="27"/>
      <c r="BC241" s="27"/>
      <c r="BD241" s="27"/>
      <c r="BE241" s="27"/>
      <c r="BF241" s="27"/>
      <c r="BG241" s="27"/>
      <c r="BH241" s="27" t="s">
        <v>145</v>
      </c>
      <c r="BI241" s="27"/>
      <c r="BJ241" s="27"/>
      <c r="BK241" s="27"/>
      <c r="BL241" s="27"/>
    </row>
    <row r="242" spans="1:79" ht="63" customHeight="1" x14ac:dyDescent="0.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74"/>
      <c r="W242" s="74"/>
      <c r="X242" s="74"/>
      <c r="Y242" s="74"/>
      <c r="Z242" s="27" t="s">
        <v>17</v>
      </c>
      <c r="AA242" s="27"/>
      <c r="AB242" s="27"/>
      <c r="AC242" s="27"/>
      <c r="AD242" s="27"/>
      <c r="AE242" s="27" t="s">
        <v>16</v>
      </c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  <c r="AR242" s="27"/>
      <c r="AS242" s="27"/>
      <c r="AT242" s="74"/>
      <c r="AU242" s="74"/>
      <c r="AV242" s="74"/>
      <c r="AW242" s="74"/>
      <c r="AX242" s="27" t="s">
        <v>17</v>
      </c>
      <c r="AY242" s="27"/>
      <c r="AZ242" s="27"/>
      <c r="BA242" s="27"/>
      <c r="BB242" s="27"/>
      <c r="BC242" s="27" t="s">
        <v>16</v>
      </c>
      <c r="BD242" s="27"/>
      <c r="BE242" s="27"/>
      <c r="BF242" s="27"/>
      <c r="BG242" s="27"/>
      <c r="BH242" s="27"/>
      <c r="BI242" s="27"/>
      <c r="BJ242" s="27"/>
      <c r="BK242" s="27"/>
      <c r="BL242" s="27"/>
    </row>
    <row r="243" spans="1:79" ht="15" customHeight="1" x14ac:dyDescent="0.2">
      <c r="A243" s="27">
        <v>1</v>
      </c>
      <c r="B243" s="27"/>
      <c r="C243" s="27"/>
      <c r="D243" s="27"/>
      <c r="E243" s="27"/>
      <c r="F243" s="27"/>
      <c r="G243" s="27">
        <v>2</v>
      </c>
      <c r="H243" s="27"/>
      <c r="I243" s="27"/>
      <c r="J243" s="27"/>
      <c r="K243" s="27"/>
      <c r="L243" s="27"/>
      <c r="M243" s="27"/>
      <c r="N243" s="27"/>
      <c r="O243" s="27"/>
      <c r="P243" s="27"/>
      <c r="Q243" s="27">
        <v>3</v>
      </c>
      <c r="R243" s="27"/>
      <c r="S243" s="27"/>
      <c r="T243" s="27"/>
      <c r="U243" s="27"/>
      <c r="V243" s="27">
        <v>4</v>
      </c>
      <c r="W243" s="27"/>
      <c r="X243" s="27"/>
      <c r="Y243" s="27"/>
      <c r="Z243" s="27">
        <v>5</v>
      </c>
      <c r="AA243" s="27"/>
      <c r="AB243" s="27"/>
      <c r="AC243" s="27"/>
      <c r="AD243" s="27"/>
      <c r="AE243" s="27">
        <v>6</v>
      </c>
      <c r="AF243" s="27"/>
      <c r="AG243" s="27"/>
      <c r="AH243" s="27"/>
      <c r="AI243" s="27"/>
      <c r="AJ243" s="27">
        <v>7</v>
      </c>
      <c r="AK243" s="27"/>
      <c r="AL243" s="27"/>
      <c r="AM243" s="27"/>
      <c r="AN243" s="27"/>
      <c r="AO243" s="27">
        <v>8</v>
      </c>
      <c r="AP243" s="27"/>
      <c r="AQ243" s="27"/>
      <c r="AR243" s="27"/>
      <c r="AS243" s="27"/>
      <c r="AT243" s="27">
        <v>9</v>
      </c>
      <c r="AU243" s="27"/>
      <c r="AV243" s="27"/>
      <c r="AW243" s="27"/>
      <c r="AX243" s="27">
        <v>10</v>
      </c>
      <c r="AY243" s="27"/>
      <c r="AZ243" s="27"/>
      <c r="BA243" s="27"/>
      <c r="BB243" s="27"/>
      <c r="BC243" s="27">
        <v>11</v>
      </c>
      <c r="BD243" s="27"/>
      <c r="BE243" s="27"/>
      <c r="BF243" s="27"/>
      <c r="BG243" s="27"/>
      <c r="BH243" s="27">
        <v>12</v>
      </c>
      <c r="BI243" s="27"/>
      <c r="BJ243" s="27"/>
      <c r="BK243" s="27"/>
      <c r="BL243" s="27"/>
    </row>
    <row r="244" spans="1:79" s="1" customFormat="1" ht="12" hidden="1" customHeight="1" x14ac:dyDescent="0.2">
      <c r="A244" s="26" t="s">
        <v>64</v>
      </c>
      <c r="B244" s="26"/>
      <c r="C244" s="26"/>
      <c r="D244" s="26"/>
      <c r="E244" s="26"/>
      <c r="F244" s="26"/>
      <c r="G244" s="67" t="s">
        <v>57</v>
      </c>
      <c r="H244" s="67"/>
      <c r="I244" s="67"/>
      <c r="J244" s="67"/>
      <c r="K244" s="67"/>
      <c r="L244" s="67"/>
      <c r="M244" s="67"/>
      <c r="N244" s="67"/>
      <c r="O244" s="67"/>
      <c r="P244" s="67"/>
      <c r="Q244" s="30" t="s">
        <v>80</v>
      </c>
      <c r="R244" s="30"/>
      <c r="S244" s="30"/>
      <c r="T244" s="30"/>
      <c r="U244" s="30"/>
      <c r="V244" s="30" t="s">
        <v>81</v>
      </c>
      <c r="W244" s="30"/>
      <c r="X244" s="30"/>
      <c r="Y244" s="30"/>
      <c r="Z244" s="30" t="s">
        <v>82</v>
      </c>
      <c r="AA244" s="30"/>
      <c r="AB244" s="30"/>
      <c r="AC244" s="30"/>
      <c r="AD244" s="30"/>
      <c r="AE244" s="30" t="s">
        <v>83</v>
      </c>
      <c r="AF244" s="30"/>
      <c r="AG244" s="30"/>
      <c r="AH244" s="30"/>
      <c r="AI244" s="30"/>
      <c r="AJ244" s="78" t="s">
        <v>101</v>
      </c>
      <c r="AK244" s="30"/>
      <c r="AL244" s="30"/>
      <c r="AM244" s="30"/>
      <c r="AN244" s="30"/>
      <c r="AO244" s="30" t="s">
        <v>84</v>
      </c>
      <c r="AP244" s="30"/>
      <c r="AQ244" s="30"/>
      <c r="AR244" s="30"/>
      <c r="AS244" s="30"/>
      <c r="AT244" s="78" t="s">
        <v>102</v>
      </c>
      <c r="AU244" s="30"/>
      <c r="AV244" s="30"/>
      <c r="AW244" s="30"/>
      <c r="AX244" s="30" t="s">
        <v>85</v>
      </c>
      <c r="AY244" s="30"/>
      <c r="AZ244" s="30"/>
      <c r="BA244" s="30"/>
      <c r="BB244" s="30"/>
      <c r="BC244" s="30" t="s">
        <v>86</v>
      </c>
      <c r="BD244" s="30"/>
      <c r="BE244" s="30"/>
      <c r="BF244" s="30"/>
      <c r="BG244" s="30"/>
      <c r="BH244" s="78" t="s">
        <v>101</v>
      </c>
      <c r="BI244" s="30"/>
      <c r="BJ244" s="30"/>
      <c r="BK244" s="30"/>
      <c r="BL244" s="30"/>
      <c r="CA244" s="1" t="s">
        <v>52</v>
      </c>
    </row>
    <row r="245" spans="1:79" s="6" customFormat="1" ht="12.75" customHeight="1" x14ac:dyDescent="0.2">
      <c r="A245" s="85"/>
      <c r="B245" s="85"/>
      <c r="C245" s="85"/>
      <c r="D245" s="85"/>
      <c r="E245" s="85"/>
      <c r="F245" s="85"/>
      <c r="G245" s="120" t="s">
        <v>147</v>
      </c>
      <c r="H245" s="120"/>
      <c r="I245" s="120"/>
      <c r="J245" s="120"/>
      <c r="K245" s="120"/>
      <c r="L245" s="120"/>
      <c r="M245" s="120"/>
      <c r="N245" s="120"/>
      <c r="O245" s="120"/>
      <c r="P245" s="120"/>
      <c r="Q245" s="116"/>
      <c r="R245" s="116"/>
      <c r="S245" s="116"/>
      <c r="T245" s="116"/>
      <c r="U245" s="116"/>
      <c r="V245" s="116"/>
      <c r="W245" s="116"/>
      <c r="X245" s="116"/>
      <c r="Y245" s="116"/>
      <c r="Z245" s="116"/>
      <c r="AA245" s="116"/>
      <c r="AB245" s="116"/>
      <c r="AC245" s="116"/>
      <c r="AD245" s="116"/>
      <c r="AE245" s="116"/>
      <c r="AF245" s="116"/>
      <c r="AG245" s="116"/>
      <c r="AH245" s="116"/>
      <c r="AI245" s="116"/>
      <c r="AJ245" s="116">
        <f>IF(ISNUMBER(Q245),Q245,0)-IF(ISNUMBER(Z245),Z245,0)</f>
        <v>0</v>
      </c>
      <c r="AK245" s="116"/>
      <c r="AL245" s="116"/>
      <c r="AM245" s="116"/>
      <c r="AN245" s="116"/>
      <c r="AO245" s="116"/>
      <c r="AP245" s="116"/>
      <c r="AQ245" s="116"/>
      <c r="AR245" s="116"/>
      <c r="AS245" s="116"/>
      <c r="AT245" s="116">
        <f>IF(ISNUMBER(V245),V245,0)-IF(ISNUMBER(Z245),Z245,0)-IF(ISNUMBER(AE245),AE245,0)</f>
        <v>0</v>
      </c>
      <c r="AU245" s="116"/>
      <c r="AV245" s="116"/>
      <c r="AW245" s="116"/>
      <c r="AX245" s="116"/>
      <c r="AY245" s="116"/>
      <c r="AZ245" s="116"/>
      <c r="BA245" s="116"/>
      <c r="BB245" s="116"/>
      <c r="BC245" s="116"/>
      <c r="BD245" s="116"/>
      <c r="BE245" s="116"/>
      <c r="BF245" s="116"/>
      <c r="BG245" s="116"/>
      <c r="BH245" s="116">
        <f>IF(ISNUMBER(AO245),AO245,0)-IF(ISNUMBER(AX245),AX245,0)</f>
        <v>0</v>
      </c>
      <c r="BI245" s="116"/>
      <c r="BJ245" s="116"/>
      <c r="BK245" s="116"/>
      <c r="BL245" s="116"/>
      <c r="CA245" s="6" t="s">
        <v>53</v>
      </c>
    </row>
    <row r="247" spans="1:79" ht="14.25" customHeight="1" x14ac:dyDescent="0.2">
      <c r="A247" s="29" t="s">
        <v>242</v>
      </c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</row>
    <row r="248" spans="1:79" ht="15" customHeight="1" x14ac:dyDescent="0.2">
      <c r="A248" s="31" t="s">
        <v>235</v>
      </c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</row>
    <row r="249" spans="1:79" ht="42.95" customHeight="1" x14ac:dyDescent="0.2">
      <c r="A249" s="74" t="s">
        <v>135</v>
      </c>
      <c r="B249" s="74"/>
      <c r="C249" s="74"/>
      <c r="D249" s="74"/>
      <c r="E249" s="74"/>
      <c r="F249" s="74"/>
      <c r="G249" s="27" t="s">
        <v>19</v>
      </c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 t="s">
        <v>15</v>
      </c>
      <c r="U249" s="27"/>
      <c r="V249" s="27"/>
      <c r="W249" s="27"/>
      <c r="X249" s="27"/>
      <c r="Y249" s="27"/>
      <c r="Z249" s="27" t="s">
        <v>14</v>
      </c>
      <c r="AA249" s="27"/>
      <c r="AB249" s="27"/>
      <c r="AC249" s="27"/>
      <c r="AD249" s="27"/>
      <c r="AE249" s="27" t="s">
        <v>238</v>
      </c>
      <c r="AF249" s="27"/>
      <c r="AG249" s="27"/>
      <c r="AH249" s="27"/>
      <c r="AI249" s="27"/>
      <c r="AJ249" s="27"/>
      <c r="AK249" s="27" t="s">
        <v>243</v>
      </c>
      <c r="AL249" s="27"/>
      <c r="AM249" s="27"/>
      <c r="AN249" s="27"/>
      <c r="AO249" s="27"/>
      <c r="AP249" s="27"/>
      <c r="AQ249" s="27" t="s">
        <v>256</v>
      </c>
      <c r="AR249" s="27"/>
      <c r="AS249" s="27"/>
      <c r="AT249" s="27"/>
      <c r="AU249" s="27"/>
      <c r="AV249" s="27"/>
      <c r="AW249" s="27" t="s">
        <v>18</v>
      </c>
      <c r="AX249" s="27"/>
      <c r="AY249" s="27"/>
      <c r="AZ249" s="27"/>
      <c r="BA249" s="27"/>
      <c r="BB249" s="27"/>
      <c r="BC249" s="27"/>
      <c r="BD249" s="27"/>
      <c r="BE249" s="27" t="s">
        <v>156</v>
      </c>
      <c r="BF249" s="27"/>
      <c r="BG249" s="27"/>
      <c r="BH249" s="27"/>
      <c r="BI249" s="27"/>
      <c r="BJ249" s="27"/>
      <c r="BK249" s="27"/>
      <c r="BL249" s="27"/>
    </row>
    <row r="250" spans="1:79" ht="21.75" customHeight="1" x14ac:dyDescent="0.2">
      <c r="A250" s="74"/>
      <c r="B250" s="74"/>
      <c r="C250" s="74"/>
      <c r="D250" s="74"/>
      <c r="E250" s="74"/>
      <c r="F250" s="74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27"/>
      <c r="BK250" s="27"/>
      <c r="BL250" s="27"/>
    </row>
    <row r="251" spans="1:79" ht="15" customHeight="1" x14ac:dyDescent="0.2">
      <c r="A251" s="27">
        <v>1</v>
      </c>
      <c r="B251" s="27"/>
      <c r="C251" s="27"/>
      <c r="D251" s="27"/>
      <c r="E251" s="27"/>
      <c r="F251" s="27"/>
      <c r="G251" s="27">
        <v>2</v>
      </c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>
        <v>3</v>
      </c>
      <c r="U251" s="27"/>
      <c r="V251" s="27"/>
      <c r="W251" s="27"/>
      <c r="X251" s="27"/>
      <c r="Y251" s="27"/>
      <c r="Z251" s="27">
        <v>4</v>
      </c>
      <c r="AA251" s="27"/>
      <c r="AB251" s="27"/>
      <c r="AC251" s="27"/>
      <c r="AD251" s="27"/>
      <c r="AE251" s="27">
        <v>5</v>
      </c>
      <c r="AF251" s="27"/>
      <c r="AG251" s="27"/>
      <c r="AH251" s="27"/>
      <c r="AI251" s="27"/>
      <c r="AJ251" s="27"/>
      <c r="AK251" s="27">
        <v>6</v>
      </c>
      <c r="AL251" s="27"/>
      <c r="AM251" s="27"/>
      <c r="AN251" s="27"/>
      <c r="AO251" s="27"/>
      <c r="AP251" s="27"/>
      <c r="AQ251" s="27">
        <v>7</v>
      </c>
      <c r="AR251" s="27"/>
      <c r="AS251" s="27"/>
      <c r="AT251" s="27"/>
      <c r="AU251" s="27"/>
      <c r="AV251" s="27"/>
      <c r="AW251" s="26">
        <v>8</v>
      </c>
      <c r="AX251" s="26"/>
      <c r="AY251" s="26"/>
      <c r="AZ251" s="26"/>
      <c r="BA251" s="26"/>
      <c r="BB251" s="26"/>
      <c r="BC251" s="26"/>
      <c r="BD251" s="26"/>
      <c r="BE251" s="26">
        <v>9</v>
      </c>
      <c r="BF251" s="26"/>
      <c r="BG251" s="26"/>
      <c r="BH251" s="26"/>
      <c r="BI251" s="26"/>
      <c r="BJ251" s="26"/>
      <c r="BK251" s="26"/>
      <c r="BL251" s="26"/>
    </row>
    <row r="252" spans="1:79" s="1" customFormat="1" ht="18.75" hidden="1" customHeight="1" x14ac:dyDescent="0.2">
      <c r="A252" s="26" t="s">
        <v>64</v>
      </c>
      <c r="B252" s="26"/>
      <c r="C252" s="26"/>
      <c r="D252" s="26"/>
      <c r="E252" s="26"/>
      <c r="F252" s="26"/>
      <c r="G252" s="67" t="s">
        <v>57</v>
      </c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30" t="s">
        <v>80</v>
      </c>
      <c r="U252" s="30"/>
      <c r="V252" s="30"/>
      <c r="W252" s="30"/>
      <c r="X252" s="30"/>
      <c r="Y252" s="30"/>
      <c r="Z252" s="30" t="s">
        <v>81</v>
      </c>
      <c r="AA252" s="30"/>
      <c r="AB252" s="30"/>
      <c r="AC252" s="30"/>
      <c r="AD252" s="30"/>
      <c r="AE252" s="30" t="s">
        <v>82</v>
      </c>
      <c r="AF252" s="30"/>
      <c r="AG252" s="30"/>
      <c r="AH252" s="30"/>
      <c r="AI252" s="30"/>
      <c r="AJ252" s="30"/>
      <c r="AK252" s="30" t="s">
        <v>83</v>
      </c>
      <c r="AL252" s="30"/>
      <c r="AM252" s="30"/>
      <c r="AN252" s="30"/>
      <c r="AO252" s="30"/>
      <c r="AP252" s="30"/>
      <c r="AQ252" s="30" t="s">
        <v>84</v>
      </c>
      <c r="AR252" s="30"/>
      <c r="AS252" s="30"/>
      <c r="AT252" s="30"/>
      <c r="AU252" s="30"/>
      <c r="AV252" s="30"/>
      <c r="AW252" s="67" t="s">
        <v>87</v>
      </c>
      <c r="AX252" s="67"/>
      <c r="AY252" s="67"/>
      <c r="AZ252" s="67"/>
      <c r="BA252" s="67"/>
      <c r="BB252" s="67"/>
      <c r="BC252" s="67"/>
      <c r="BD252" s="67"/>
      <c r="BE252" s="67" t="s">
        <v>88</v>
      </c>
      <c r="BF252" s="67"/>
      <c r="BG252" s="67"/>
      <c r="BH252" s="67"/>
      <c r="BI252" s="67"/>
      <c r="BJ252" s="67"/>
      <c r="BK252" s="67"/>
      <c r="BL252" s="67"/>
      <c r="CA252" s="1" t="s">
        <v>54</v>
      </c>
    </row>
    <row r="253" spans="1:79" s="6" customFormat="1" ht="12.75" customHeight="1" x14ac:dyDescent="0.2">
      <c r="A253" s="85"/>
      <c r="B253" s="85"/>
      <c r="C253" s="85"/>
      <c r="D253" s="85"/>
      <c r="E253" s="85"/>
      <c r="F253" s="85"/>
      <c r="G253" s="120" t="s">
        <v>147</v>
      </c>
      <c r="H253" s="120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16"/>
      <c r="U253" s="116"/>
      <c r="V253" s="116"/>
      <c r="W253" s="116"/>
      <c r="X253" s="116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116"/>
      <c r="AM253" s="116"/>
      <c r="AN253" s="116"/>
      <c r="AO253" s="116"/>
      <c r="AP253" s="116"/>
      <c r="AQ253" s="116"/>
      <c r="AR253" s="116"/>
      <c r="AS253" s="116"/>
      <c r="AT253" s="116"/>
      <c r="AU253" s="116"/>
      <c r="AV253" s="116"/>
      <c r="AW253" s="120"/>
      <c r="AX253" s="120"/>
      <c r="AY253" s="120"/>
      <c r="AZ253" s="120"/>
      <c r="BA253" s="120"/>
      <c r="BB253" s="120"/>
      <c r="BC253" s="120"/>
      <c r="BD253" s="120"/>
      <c r="BE253" s="120"/>
      <c r="BF253" s="120"/>
      <c r="BG253" s="120"/>
      <c r="BH253" s="120"/>
      <c r="BI253" s="120"/>
      <c r="BJ253" s="120"/>
      <c r="BK253" s="120"/>
      <c r="BL253" s="120"/>
      <c r="CA253" s="6" t="s">
        <v>55</v>
      </c>
    </row>
    <row r="255" spans="1:79" ht="14.25" customHeight="1" x14ac:dyDescent="0.2">
      <c r="A255" s="29" t="s">
        <v>244</v>
      </c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</row>
    <row r="256" spans="1:79" ht="15" customHeight="1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  <c r="AW256" s="60"/>
      <c r="AX256" s="60"/>
      <c r="AY256" s="60"/>
      <c r="AZ256" s="60"/>
      <c r="BA256" s="60"/>
      <c r="BB256" s="60"/>
      <c r="BC256" s="60"/>
      <c r="BD256" s="60"/>
      <c r="BE256" s="60"/>
      <c r="BF256" s="60"/>
      <c r="BG256" s="60"/>
      <c r="BH256" s="60"/>
      <c r="BI256" s="60"/>
      <c r="BJ256" s="60"/>
      <c r="BK256" s="60"/>
      <c r="BL256" s="60"/>
    </row>
    <row r="257" spans="1:64" ht="1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</row>
    <row r="259" spans="1:64" ht="14.25" x14ac:dyDescent="0.2">
      <c r="A259" s="29" t="s">
        <v>271</v>
      </c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</row>
    <row r="260" spans="1:64" ht="14.25" x14ac:dyDescent="0.2">
      <c r="A260" s="29" t="s">
        <v>245</v>
      </c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</row>
    <row r="261" spans="1:64" ht="15" customHeight="1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  <c r="AW261" s="60"/>
      <c r="AX261" s="60"/>
      <c r="AY261" s="60"/>
      <c r="AZ261" s="60"/>
      <c r="BA261" s="60"/>
      <c r="BB261" s="60"/>
      <c r="BC261" s="60"/>
      <c r="BD261" s="60"/>
      <c r="BE261" s="60"/>
      <c r="BF261" s="60"/>
      <c r="BG261" s="60"/>
      <c r="BH261" s="60"/>
      <c r="BI261" s="60"/>
      <c r="BJ261" s="60"/>
      <c r="BK261" s="60"/>
      <c r="BL261" s="60"/>
    </row>
    <row r="262" spans="1:64" ht="1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</row>
    <row r="265" spans="1:64" ht="18.95" customHeight="1" x14ac:dyDescent="0.2">
      <c r="A265" s="129" t="s">
        <v>229</v>
      </c>
      <c r="B265" s="126"/>
      <c r="C265" s="126"/>
      <c r="D265" s="126"/>
      <c r="E265" s="126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6"/>
      <c r="V265" s="126"/>
      <c r="W265" s="126"/>
      <c r="X265" s="126"/>
      <c r="Y265" s="126"/>
      <c r="Z265" s="126"/>
      <c r="AA265" s="126"/>
      <c r="AB265" s="22"/>
      <c r="AC265" s="22"/>
      <c r="AD265" s="22"/>
      <c r="AE265" s="22"/>
      <c r="AF265" s="22"/>
      <c r="AG265" s="22"/>
      <c r="AH265" s="42"/>
      <c r="AI265" s="42"/>
      <c r="AJ265" s="42"/>
      <c r="AK265" s="42"/>
      <c r="AL265" s="42"/>
      <c r="AM265" s="42"/>
      <c r="AN265" s="42"/>
      <c r="AO265" s="42"/>
      <c r="AP265" s="42"/>
      <c r="AQ265" s="22"/>
      <c r="AR265" s="22"/>
      <c r="AS265" s="22"/>
      <c r="AT265" s="22"/>
      <c r="AU265" s="130" t="s">
        <v>231</v>
      </c>
      <c r="AV265" s="128"/>
      <c r="AW265" s="128"/>
      <c r="AX265" s="128"/>
      <c r="AY265" s="128"/>
      <c r="AZ265" s="128"/>
      <c r="BA265" s="128"/>
      <c r="BB265" s="128"/>
      <c r="BC265" s="128"/>
      <c r="BD265" s="128"/>
      <c r="BE265" s="128"/>
      <c r="BF265" s="128"/>
    </row>
    <row r="266" spans="1:64" ht="12.75" customHeight="1" x14ac:dyDescent="0.2">
      <c r="AB266" s="23"/>
      <c r="AC266" s="23"/>
      <c r="AD266" s="23"/>
      <c r="AE266" s="23"/>
      <c r="AF266" s="23"/>
      <c r="AG266" s="23"/>
      <c r="AH266" s="28" t="s">
        <v>1</v>
      </c>
      <c r="AI266" s="28"/>
      <c r="AJ266" s="28"/>
      <c r="AK266" s="28"/>
      <c r="AL266" s="28"/>
      <c r="AM266" s="28"/>
      <c r="AN266" s="28"/>
      <c r="AO266" s="28"/>
      <c r="AP266" s="28"/>
      <c r="AQ266" s="23"/>
      <c r="AR266" s="23"/>
      <c r="AS266" s="23"/>
      <c r="AT266" s="23"/>
      <c r="AU266" s="28" t="s">
        <v>171</v>
      </c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</row>
    <row r="267" spans="1:64" ht="15" x14ac:dyDescent="0.2">
      <c r="AB267" s="23"/>
      <c r="AC267" s="23"/>
      <c r="AD267" s="23"/>
      <c r="AE267" s="23"/>
      <c r="AF267" s="23"/>
      <c r="AG267" s="23"/>
      <c r="AH267" s="24"/>
      <c r="AI267" s="24"/>
      <c r="AJ267" s="24"/>
      <c r="AK267" s="24"/>
      <c r="AL267" s="24"/>
      <c r="AM267" s="24"/>
      <c r="AN267" s="24"/>
      <c r="AO267" s="24"/>
      <c r="AP267" s="24"/>
      <c r="AQ267" s="23"/>
      <c r="AR267" s="23"/>
      <c r="AS267" s="23"/>
      <c r="AT267" s="23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</row>
    <row r="268" spans="1:64" ht="18" customHeight="1" x14ac:dyDescent="0.2">
      <c r="A268" s="129" t="s">
        <v>230</v>
      </c>
      <c r="B268" s="126"/>
      <c r="C268" s="126"/>
      <c r="D268" s="126"/>
      <c r="E268" s="126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6"/>
      <c r="V268" s="126"/>
      <c r="W268" s="126"/>
      <c r="X268" s="126"/>
      <c r="Y268" s="126"/>
      <c r="Z268" s="126"/>
      <c r="AA268" s="126"/>
      <c r="AB268" s="23"/>
      <c r="AC268" s="23"/>
      <c r="AD268" s="23"/>
      <c r="AE268" s="23"/>
      <c r="AF268" s="23"/>
      <c r="AG268" s="23"/>
      <c r="AH268" s="43"/>
      <c r="AI268" s="43"/>
      <c r="AJ268" s="43"/>
      <c r="AK268" s="43"/>
      <c r="AL268" s="43"/>
      <c r="AM268" s="43"/>
      <c r="AN268" s="43"/>
      <c r="AO268" s="43"/>
      <c r="AP268" s="43"/>
      <c r="AQ268" s="23"/>
      <c r="AR268" s="23"/>
      <c r="AS268" s="23"/>
      <c r="AT268" s="23"/>
      <c r="AU268" s="131" t="s">
        <v>232</v>
      </c>
      <c r="AV268" s="128"/>
      <c r="AW268" s="128"/>
      <c r="AX268" s="128"/>
      <c r="AY268" s="128"/>
      <c r="AZ268" s="128"/>
      <c r="BA268" s="128"/>
      <c r="BB268" s="128"/>
      <c r="BC268" s="128"/>
      <c r="BD268" s="128"/>
      <c r="BE268" s="128"/>
      <c r="BF268" s="128"/>
    </row>
    <row r="269" spans="1:64" ht="12" customHeight="1" x14ac:dyDescent="0.2">
      <c r="AB269" s="23"/>
      <c r="AC269" s="23"/>
      <c r="AD269" s="23"/>
      <c r="AE269" s="23"/>
      <c r="AF269" s="23"/>
      <c r="AG269" s="23"/>
      <c r="AH269" s="28" t="s">
        <v>1</v>
      </c>
      <c r="AI269" s="28"/>
      <c r="AJ269" s="28"/>
      <c r="AK269" s="28"/>
      <c r="AL269" s="28"/>
      <c r="AM269" s="28"/>
      <c r="AN269" s="28"/>
      <c r="AO269" s="28"/>
      <c r="AP269" s="28"/>
      <c r="AQ269" s="23"/>
      <c r="AR269" s="23"/>
      <c r="AS269" s="23"/>
      <c r="AT269" s="23"/>
      <c r="AU269" s="28" t="s">
        <v>171</v>
      </c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</row>
  </sheetData>
  <mergeCells count="1822">
    <mergeCell ref="AU213:AY213"/>
    <mergeCell ref="AZ213:BD213"/>
    <mergeCell ref="A213:F213"/>
    <mergeCell ref="G213:S213"/>
    <mergeCell ref="T213:Z213"/>
    <mergeCell ref="AA213:AE213"/>
    <mergeCell ref="AF213:AJ213"/>
    <mergeCell ref="AK213:AO213"/>
    <mergeCell ref="AP213:AT213"/>
    <mergeCell ref="BO204:BS204"/>
    <mergeCell ref="AK204:AO204"/>
    <mergeCell ref="AP204:AT204"/>
    <mergeCell ref="AU204:AY204"/>
    <mergeCell ref="AZ204:BD204"/>
    <mergeCell ref="BE204:BI204"/>
    <mergeCell ref="BJ204:BN204"/>
    <mergeCell ref="A204:F204"/>
    <mergeCell ref="G204:S204"/>
    <mergeCell ref="T204:Z204"/>
    <mergeCell ref="AA204:AE204"/>
    <mergeCell ref="AF204:AJ204"/>
    <mergeCell ref="AX193:AZ193"/>
    <mergeCell ref="BA193:BC193"/>
    <mergeCell ref="BD193:BF193"/>
    <mergeCell ref="BG193:BI193"/>
    <mergeCell ref="BJ193:BL193"/>
    <mergeCell ref="A193:C193"/>
    <mergeCell ref="D193:V193"/>
    <mergeCell ref="W193:Y193"/>
    <mergeCell ref="Z193:AB193"/>
    <mergeCell ref="AC193:AE193"/>
    <mergeCell ref="AF193:AH193"/>
    <mergeCell ref="AI193:AK193"/>
    <mergeCell ref="A183:T183"/>
    <mergeCell ref="U183:Y183"/>
    <mergeCell ref="Z183:AD183"/>
    <mergeCell ref="AE183:AI183"/>
    <mergeCell ref="AJ183:AN183"/>
    <mergeCell ref="AO183:AS183"/>
    <mergeCell ref="AT183:AX183"/>
    <mergeCell ref="AY183:BC183"/>
    <mergeCell ref="BD183:BH183"/>
    <mergeCell ref="BE174:BI174"/>
    <mergeCell ref="BE173:BI173"/>
    <mergeCell ref="A174:C174"/>
    <mergeCell ref="D174:P174"/>
    <mergeCell ref="Q174:U174"/>
    <mergeCell ref="V174:AE174"/>
    <mergeCell ref="AF174:AJ174"/>
    <mergeCell ref="AK174:AO174"/>
    <mergeCell ref="AP174:AT174"/>
    <mergeCell ref="AU174:AY174"/>
    <mergeCell ref="AZ174:BD174"/>
    <mergeCell ref="BE172:BI172"/>
    <mergeCell ref="A173:C173"/>
    <mergeCell ref="D173:P173"/>
    <mergeCell ref="Q173:U173"/>
    <mergeCell ref="V173:AE173"/>
    <mergeCell ref="AF173:AJ173"/>
    <mergeCell ref="AK173:AO173"/>
    <mergeCell ref="AP173:AT173"/>
    <mergeCell ref="AU173:AY173"/>
    <mergeCell ref="AZ173:BD173"/>
    <mergeCell ref="BE171:BI171"/>
    <mergeCell ref="A172:C172"/>
    <mergeCell ref="D172:P172"/>
    <mergeCell ref="Q172:U172"/>
    <mergeCell ref="V172:AE172"/>
    <mergeCell ref="AF172:AJ172"/>
    <mergeCell ref="AK172:AO172"/>
    <mergeCell ref="AP172:AT172"/>
    <mergeCell ref="AU172:AY172"/>
    <mergeCell ref="AZ172:BD172"/>
    <mergeCell ref="BE170:BI170"/>
    <mergeCell ref="A171:C171"/>
    <mergeCell ref="D171:P171"/>
    <mergeCell ref="Q171:U171"/>
    <mergeCell ref="V171:AE171"/>
    <mergeCell ref="AF171:AJ171"/>
    <mergeCell ref="AK171:AO171"/>
    <mergeCell ref="AP171:AT171"/>
    <mergeCell ref="AU171:AY171"/>
    <mergeCell ref="AZ171:BD171"/>
    <mergeCell ref="BE169:BI169"/>
    <mergeCell ref="A170:C170"/>
    <mergeCell ref="D170:P170"/>
    <mergeCell ref="Q170:U170"/>
    <mergeCell ref="V170:AE170"/>
    <mergeCell ref="AF170:AJ170"/>
    <mergeCell ref="AK170:AO170"/>
    <mergeCell ref="AP170:AT170"/>
    <mergeCell ref="AU170:AY170"/>
    <mergeCell ref="AZ170:BD170"/>
    <mergeCell ref="BE168:BI168"/>
    <mergeCell ref="A169:C169"/>
    <mergeCell ref="D169:P169"/>
    <mergeCell ref="Q169:U169"/>
    <mergeCell ref="V169:AE169"/>
    <mergeCell ref="AF169:AJ169"/>
    <mergeCell ref="AK169:AO169"/>
    <mergeCell ref="AP169:AT169"/>
    <mergeCell ref="AU169:AY169"/>
    <mergeCell ref="AZ169:BD169"/>
    <mergeCell ref="BE167:BI167"/>
    <mergeCell ref="A168:C168"/>
    <mergeCell ref="D168:P168"/>
    <mergeCell ref="Q168:U168"/>
    <mergeCell ref="V168:AE168"/>
    <mergeCell ref="AF168:AJ168"/>
    <mergeCell ref="AK168:AO168"/>
    <mergeCell ref="AP168:AT168"/>
    <mergeCell ref="AU168:AY168"/>
    <mergeCell ref="AZ168:BD168"/>
    <mergeCell ref="BE166:BI166"/>
    <mergeCell ref="A167:C167"/>
    <mergeCell ref="D167:P167"/>
    <mergeCell ref="Q167:U167"/>
    <mergeCell ref="V167:AE167"/>
    <mergeCell ref="AF167:AJ167"/>
    <mergeCell ref="AK167:AO167"/>
    <mergeCell ref="AP167:AT167"/>
    <mergeCell ref="AU167:AY167"/>
    <mergeCell ref="AZ167:BD167"/>
    <mergeCell ref="BE165:BI165"/>
    <mergeCell ref="A166:C166"/>
    <mergeCell ref="D166:P166"/>
    <mergeCell ref="Q166:U166"/>
    <mergeCell ref="V166:AE166"/>
    <mergeCell ref="AF166:AJ166"/>
    <mergeCell ref="AK166:AO166"/>
    <mergeCell ref="AP166:AT166"/>
    <mergeCell ref="AU166:AY166"/>
    <mergeCell ref="AZ166:BD166"/>
    <mergeCell ref="BE164:BI164"/>
    <mergeCell ref="A165:C165"/>
    <mergeCell ref="D165:P165"/>
    <mergeCell ref="Q165:U165"/>
    <mergeCell ref="V165:AE165"/>
    <mergeCell ref="AF165:AJ165"/>
    <mergeCell ref="AK165:AO165"/>
    <mergeCell ref="AP165:AT165"/>
    <mergeCell ref="AU165:AY165"/>
    <mergeCell ref="AZ165:BD165"/>
    <mergeCell ref="BE163:BI163"/>
    <mergeCell ref="A164:C164"/>
    <mergeCell ref="D164:P164"/>
    <mergeCell ref="Q164:U164"/>
    <mergeCell ref="V164:AE164"/>
    <mergeCell ref="AF164:AJ164"/>
    <mergeCell ref="AK164:AO164"/>
    <mergeCell ref="AP164:AT164"/>
    <mergeCell ref="AU164:AY164"/>
    <mergeCell ref="AZ164:BD164"/>
    <mergeCell ref="BE162:BI162"/>
    <mergeCell ref="A163:C163"/>
    <mergeCell ref="D163:P163"/>
    <mergeCell ref="Q163:U163"/>
    <mergeCell ref="V163:AE163"/>
    <mergeCell ref="AF163:AJ163"/>
    <mergeCell ref="AK163:AO163"/>
    <mergeCell ref="AP163:AT163"/>
    <mergeCell ref="AU163:AY163"/>
    <mergeCell ref="AZ163:BD163"/>
    <mergeCell ref="BE161:BI161"/>
    <mergeCell ref="A162:C162"/>
    <mergeCell ref="D162:P162"/>
    <mergeCell ref="Q162:U162"/>
    <mergeCell ref="V162:AE162"/>
    <mergeCell ref="AF162:AJ162"/>
    <mergeCell ref="AK162:AO162"/>
    <mergeCell ref="AP162:AT162"/>
    <mergeCell ref="AU162:AY162"/>
    <mergeCell ref="AZ162:BD162"/>
    <mergeCell ref="BE160:BI160"/>
    <mergeCell ref="A161:C161"/>
    <mergeCell ref="D161:P161"/>
    <mergeCell ref="Q161:U161"/>
    <mergeCell ref="V161:AE161"/>
    <mergeCell ref="AF161:AJ161"/>
    <mergeCell ref="AK161:AO161"/>
    <mergeCell ref="AP161:AT161"/>
    <mergeCell ref="AU161:AY161"/>
    <mergeCell ref="AZ161:BD161"/>
    <mergeCell ref="BE159:BI159"/>
    <mergeCell ref="A160:C160"/>
    <mergeCell ref="D160:P160"/>
    <mergeCell ref="Q160:U160"/>
    <mergeCell ref="V160:AE160"/>
    <mergeCell ref="AF160:AJ160"/>
    <mergeCell ref="AK160:AO160"/>
    <mergeCell ref="AP160:AT160"/>
    <mergeCell ref="AU160:AY160"/>
    <mergeCell ref="AZ160:BD160"/>
    <mergeCell ref="BE158:BI158"/>
    <mergeCell ref="A159:C159"/>
    <mergeCell ref="D159:P159"/>
    <mergeCell ref="Q159:U159"/>
    <mergeCell ref="V159:AE159"/>
    <mergeCell ref="AF159:AJ159"/>
    <mergeCell ref="AK159:AO159"/>
    <mergeCell ref="AP159:AT159"/>
    <mergeCell ref="AU159:AY159"/>
    <mergeCell ref="AZ159:BD159"/>
    <mergeCell ref="BE157:BI157"/>
    <mergeCell ref="A158:C158"/>
    <mergeCell ref="D158:P158"/>
    <mergeCell ref="Q158:U158"/>
    <mergeCell ref="V158:AE158"/>
    <mergeCell ref="AF158:AJ158"/>
    <mergeCell ref="AK158:AO158"/>
    <mergeCell ref="AP158:AT158"/>
    <mergeCell ref="AU158:AY158"/>
    <mergeCell ref="AZ158:BD158"/>
    <mergeCell ref="BE156:BI156"/>
    <mergeCell ref="A157:C157"/>
    <mergeCell ref="D157:P157"/>
    <mergeCell ref="Q157:U157"/>
    <mergeCell ref="V157:AE157"/>
    <mergeCell ref="AF157:AJ157"/>
    <mergeCell ref="AK157:AO157"/>
    <mergeCell ref="AP157:AT157"/>
    <mergeCell ref="AU157:AY157"/>
    <mergeCell ref="AZ157:BD157"/>
    <mergeCell ref="BE155:BI155"/>
    <mergeCell ref="A156:C156"/>
    <mergeCell ref="D156:P156"/>
    <mergeCell ref="Q156:U156"/>
    <mergeCell ref="V156:AE156"/>
    <mergeCell ref="AF156:AJ156"/>
    <mergeCell ref="AK156:AO156"/>
    <mergeCell ref="AP156:AT156"/>
    <mergeCell ref="AU156:AY156"/>
    <mergeCell ref="AZ156:BD156"/>
    <mergeCell ref="BE154:BI154"/>
    <mergeCell ref="A155:C155"/>
    <mergeCell ref="D155:P155"/>
    <mergeCell ref="Q155:U155"/>
    <mergeCell ref="V155:AE155"/>
    <mergeCell ref="AF155:AJ155"/>
    <mergeCell ref="AK155:AO155"/>
    <mergeCell ref="AP155:AT155"/>
    <mergeCell ref="AU155:AY155"/>
    <mergeCell ref="AZ155:BD155"/>
    <mergeCell ref="BE153:BI153"/>
    <mergeCell ref="A154:C154"/>
    <mergeCell ref="D154:P154"/>
    <mergeCell ref="Q154:U154"/>
    <mergeCell ref="V154:AE154"/>
    <mergeCell ref="AF154:AJ154"/>
    <mergeCell ref="AK154:AO154"/>
    <mergeCell ref="AP154:AT154"/>
    <mergeCell ref="AU154:AY154"/>
    <mergeCell ref="AZ154:BD154"/>
    <mergeCell ref="BE152:BI152"/>
    <mergeCell ref="A153:C153"/>
    <mergeCell ref="D153:P153"/>
    <mergeCell ref="Q153:U153"/>
    <mergeCell ref="V153:AE153"/>
    <mergeCell ref="AF153:AJ153"/>
    <mergeCell ref="AK153:AO153"/>
    <mergeCell ref="AP153:AT153"/>
    <mergeCell ref="AU153:AY153"/>
    <mergeCell ref="AZ153:BD153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V149:AE149"/>
    <mergeCell ref="AF149:AJ149"/>
    <mergeCell ref="AK149:AO149"/>
    <mergeCell ref="AP149:AT149"/>
    <mergeCell ref="AU149:AY149"/>
    <mergeCell ref="AZ149:BD149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0:BI140"/>
    <mergeCell ref="BJ140:BN140"/>
    <mergeCell ref="BO140:BS140"/>
    <mergeCell ref="BT140:BX140"/>
    <mergeCell ref="BT139:BX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AP139:AT139"/>
    <mergeCell ref="AU139:AY139"/>
    <mergeCell ref="AZ139:BD139"/>
    <mergeCell ref="BE139:BI139"/>
    <mergeCell ref="BJ139:BN139"/>
    <mergeCell ref="BO139:BS139"/>
    <mergeCell ref="BE138:BI138"/>
    <mergeCell ref="BJ138:BN138"/>
    <mergeCell ref="BO138:BS138"/>
    <mergeCell ref="BT138:BX138"/>
    <mergeCell ref="A139:C139"/>
    <mergeCell ref="D139:P139"/>
    <mergeCell ref="Q139:U139"/>
    <mergeCell ref="V139:AE139"/>
    <mergeCell ref="AF139:AJ139"/>
    <mergeCell ref="AK139:AO139"/>
    <mergeCell ref="BT137:BX137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AP137:AT137"/>
    <mergeCell ref="AU137:AY137"/>
    <mergeCell ref="AZ137:BD137"/>
    <mergeCell ref="BE137:BI137"/>
    <mergeCell ref="BJ137:BN137"/>
    <mergeCell ref="BO137:BS137"/>
    <mergeCell ref="BE136:BI136"/>
    <mergeCell ref="BJ136:BN136"/>
    <mergeCell ref="BO136:BS136"/>
    <mergeCell ref="BT136:BX136"/>
    <mergeCell ref="A137:C137"/>
    <mergeCell ref="D137:P137"/>
    <mergeCell ref="Q137:U137"/>
    <mergeCell ref="V137:AE137"/>
    <mergeCell ref="AF137:AJ137"/>
    <mergeCell ref="AK137:AO137"/>
    <mergeCell ref="BT135:BX135"/>
    <mergeCell ref="A136:C136"/>
    <mergeCell ref="D136:P136"/>
    <mergeCell ref="Q136:U136"/>
    <mergeCell ref="V136:AE136"/>
    <mergeCell ref="AF136:AJ136"/>
    <mergeCell ref="AK136:AO136"/>
    <mergeCell ref="AP136:AT136"/>
    <mergeCell ref="AU136:AY136"/>
    <mergeCell ref="AZ136:BD136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AU114:AY114"/>
    <mergeCell ref="AZ114:BD114"/>
    <mergeCell ref="BE114:BI114"/>
    <mergeCell ref="BJ114:BN114"/>
    <mergeCell ref="BO114:BS114"/>
    <mergeCell ref="BT114:BX114"/>
    <mergeCell ref="A114:C114"/>
    <mergeCell ref="D114:P114"/>
    <mergeCell ref="Q114:U114"/>
    <mergeCell ref="V114:AE114"/>
    <mergeCell ref="AF114:AJ114"/>
    <mergeCell ref="AK114:AO114"/>
    <mergeCell ref="AP114:AT114"/>
    <mergeCell ref="AT104:AX104"/>
    <mergeCell ref="AY104:BC104"/>
    <mergeCell ref="BD104:BH104"/>
    <mergeCell ref="AT103:AX103"/>
    <mergeCell ref="AY103:BC103"/>
    <mergeCell ref="BD103:BH103"/>
    <mergeCell ref="A104:C104"/>
    <mergeCell ref="D104:T104"/>
    <mergeCell ref="U104:Y104"/>
    <mergeCell ref="Z104:AD104"/>
    <mergeCell ref="AE104:AI104"/>
    <mergeCell ref="AJ104:AN104"/>
    <mergeCell ref="AO104:AS104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3:AS103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2:AS102"/>
    <mergeCell ref="D101:T101"/>
    <mergeCell ref="U101:Y101"/>
    <mergeCell ref="Z101:AD101"/>
    <mergeCell ref="AE101:AI101"/>
    <mergeCell ref="AJ101:AN101"/>
    <mergeCell ref="AO101:AS101"/>
    <mergeCell ref="A100:C100"/>
    <mergeCell ref="D100:T100"/>
    <mergeCell ref="U100:Y100"/>
    <mergeCell ref="Z100:AD100"/>
    <mergeCell ref="AE100:AI100"/>
    <mergeCell ref="AJ100:AN100"/>
    <mergeCell ref="AO100:AS100"/>
    <mergeCell ref="BB91:BF91"/>
    <mergeCell ref="BG91:BK91"/>
    <mergeCell ref="BL91:BP91"/>
    <mergeCell ref="BQ91:BT91"/>
    <mergeCell ref="BU91:BY91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X91:BA91"/>
    <mergeCell ref="AS90:AW90"/>
    <mergeCell ref="AX90:BA90"/>
    <mergeCell ref="BB90:BF90"/>
    <mergeCell ref="BG90:BK90"/>
    <mergeCell ref="BL90:BP90"/>
    <mergeCell ref="BQ90:BT90"/>
    <mergeCell ref="BL89:BP89"/>
    <mergeCell ref="BQ89:BT89"/>
    <mergeCell ref="BU89:BY89"/>
    <mergeCell ref="A90:C90"/>
    <mergeCell ref="D90:T90"/>
    <mergeCell ref="U90:Y90"/>
    <mergeCell ref="Z90:AD90"/>
    <mergeCell ref="AE90:AH90"/>
    <mergeCell ref="AI90:AM90"/>
    <mergeCell ref="AN90:AR90"/>
    <mergeCell ref="AI89:AM89"/>
    <mergeCell ref="AN89:AR89"/>
    <mergeCell ref="AS89:AW89"/>
    <mergeCell ref="AX89:BA89"/>
    <mergeCell ref="BB89:BF89"/>
    <mergeCell ref="BG89:BK89"/>
    <mergeCell ref="BB88:BF88"/>
    <mergeCell ref="BG88:BK88"/>
    <mergeCell ref="BL88:BP88"/>
    <mergeCell ref="BQ88:BT88"/>
    <mergeCell ref="BU88:BY88"/>
    <mergeCell ref="A89:C89"/>
    <mergeCell ref="D89:T89"/>
    <mergeCell ref="U89:Y89"/>
    <mergeCell ref="Z89:AD89"/>
    <mergeCell ref="AE89:AH89"/>
    <mergeCell ref="BU87:BY87"/>
    <mergeCell ref="A88:C88"/>
    <mergeCell ref="D88:T88"/>
    <mergeCell ref="U88:Y88"/>
    <mergeCell ref="Z88:AD88"/>
    <mergeCell ref="AE88:AH88"/>
    <mergeCell ref="AI88:AM88"/>
    <mergeCell ref="AN88:AR88"/>
    <mergeCell ref="AS88:AW88"/>
    <mergeCell ref="AX88:BA88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8:AA268"/>
    <mergeCell ref="AH268:AP268"/>
    <mergeCell ref="AU268:BF268"/>
    <mergeCell ref="AH269:AP269"/>
    <mergeCell ref="AU269:BF269"/>
    <mergeCell ref="A31:D31"/>
    <mergeCell ref="E31:T31"/>
    <mergeCell ref="U31:Y31"/>
    <mergeCell ref="Z31:AD31"/>
    <mergeCell ref="AE31:AH31"/>
    <mergeCell ref="A261:BL261"/>
    <mergeCell ref="A265:AA265"/>
    <mergeCell ref="AH265:AP265"/>
    <mergeCell ref="AU265:BF265"/>
    <mergeCell ref="AH266:AP266"/>
    <mergeCell ref="AU266:BF266"/>
    <mergeCell ref="AW253:BD253"/>
    <mergeCell ref="BE253:BL253"/>
    <mergeCell ref="A255:BL255"/>
    <mergeCell ref="A256:BL256"/>
    <mergeCell ref="A259:BL259"/>
    <mergeCell ref="A260:BL260"/>
    <mergeCell ref="AQ252:AV252"/>
    <mergeCell ref="AW252:BD252"/>
    <mergeCell ref="BE252:BL252"/>
    <mergeCell ref="A253:F253"/>
    <mergeCell ref="G253:S253"/>
    <mergeCell ref="T253:Y253"/>
    <mergeCell ref="Z253:AD253"/>
    <mergeCell ref="AE253:AJ253"/>
    <mergeCell ref="AK253:AP253"/>
    <mergeCell ref="AQ253:AV253"/>
    <mergeCell ref="A252:F252"/>
    <mergeCell ref="G252:S252"/>
    <mergeCell ref="T252:Y252"/>
    <mergeCell ref="Z252:AD252"/>
    <mergeCell ref="AE252:AJ252"/>
    <mergeCell ref="AK252:AP252"/>
    <mergeCell ref="BE249:BL250"/>
    <mergeCell ref="A251:F251"/>
    <mergeCell ref="G251:S251"/>
    <mergeCell ref="T251:Y251"/>
    <mergeCell ref="Z251:AD251"/>
    <mergeCell ref="AE251:AJ251"/>
    <mergeCell ref="AK251:AP251"/>
    <mergeCell ref="AQ251:AV251"/>
    <mergeCell ref="AW251:BD251"/>
    <mergeCell ref="BE251:BL251"/>
    <mergeCell ref="A247:BL247"/>
    <mergeCell ref="A248:BL248"/>
    <mergeCell ref="A249:F250"/>
    <mergeCell ref="G249:S250"/>
    <mergeCell ref="T249:Y250"/>
    <mergeCell ref="Z249:AD250"/>
    <mergeCell ref="AE249:AJ250"/>
    <mergeCell ref="AK249:AP250"/>
    <mergeCell ref="AQ249:AV250"/>
    <mergeCell ref="AW249:BD250"/>
    <mergeCell ref="AJ245:AN245"/>
    <mergeCell ref="AO245:AS245"/>
    <mergeCell ref="AT245:AW245"/>
    <mergeCell ref="AX245:BB245"/>
    <mergeCell ref="BC245:BG245"/>
    <mergeCell ref="BH245:BL245"/>
    <mergeCell ref="A245:F245"/>
    <mergeCell ref="G245:P245"/>
    <mergeCell ref="Q245:U245"/>
    <mergeCell ref="V245:Y245"/>
    <mergeCell ref="Z245:AD245"/>
    <mergeCell ref="AE245:AI245"/>
    <mergeCell ref="AJ244:AN244"/>
    <mergeCell ref="AO244:AS244"/>
    <mergeCell ref="AT244:AW244"/>
    <mergeCell ref="AX244:BB244"/>
    <mergeCell ref="BC244:BG244"/>
    <mergeCell ref="BH244:BL244"/>
    <mergeCell ref="A244:F244"/>
    <mergeCell ref="G244:P244"/>
    <mergeCell ref="Q244:U244"/>
    <mergeCell ref="V244:Y244"/>
    <mergeCell ref="Z244:AD244"/>
    <mergeCell ref="AE244:AI244"/>
    <mergeCell ref="AJ243:AN243"/>
    <mergeCell ref="AO243:AS243"/>
    <mergeCell ref="AT243:AW243"/>
    <mergeCell ref="AX243:BB243"/>
    <mergeCell ref="BC243:BG243"/>
    <mergeCell ref="BH243:BL243"/>
    <mergeCell ref="A243:F243"/>
    <mergeCell ref="G243:P243"/>
    <mergeCell ref="Q243:U243"/>
    <mergeCell ref="V243:Y243"/>
    <mergeCell ref="Z243:AD243"/>
    <mergeCell ref="AE243:AI243"/>
    <mergeCell ref="AT241:AW242"/>
    <mergeCell ref="AX241:BG241"/>
    <mergeCell ref="BH241:BL242"/>
    <mergeCell ref="Z242:AD242"/>
    <mergeCell ref="AE242:AI242"/>
    <mergeCell ref="AX242:BB242"/>
    <mergeCell ref="BC242:BG242"/>
    <mergeCell ref="A239:BL239"/>
    <mergeCell ref="A240:F242"/>
    <mergeCell ref="G240:P242"/>
    <mergeCell ref="Q240:AN240"/>
    <mergeCell ref="AO240:BL240"/>
    <mergeCell ref="Q241:U242"/>
    <mergeCell ref="V241:Y242"/>
    <mergeCell ref="Z241:AI241"/>
    <mergeCell ref="AJ241:AN242"/>
    <mergeCell ref="AO241:AS242"/>
    <mergeCell ref="AK236:AP236"/>
    <mergeCell ref="AQ236:AV236"/>
    <mergeCell ref="AW236:BA236"/>
    <mergeCell ref="BB236:BF236"/>
    <mergeCell ref="BG236:BL236"/>
    <mergeCell ref="A238:BL238"/>
    <mergeCell ref="AK235:AP235"/>
    <mergeCell ref="AQ235:AV235"/>
    <mergeCell ref="AW235:BA235"/>
    <mergeCell ref="BB235:BF235"/>
    <mergeCell ref="BG235:BL235"/>
    <mergeCell ref="A236:F236"/>
    <mergeCell ref="G236:S236"/>
    <mergeCell ref="T236:Y236"/>
    <mergeCell ref="Z236:AD236"/>
    <mergeCell ref="AE236:AJ236"/>
    <mergeCell ref="AK234:AP234"/>
    <mergeCell ref="AQ234:AV234"/>
    <mergeCell ref="AW234:BA234"/>
    <mergeCell ref="BB234:BF234"/>
    <mergeCell ref="BG234:BL234"/>
    <mergeCell ref="A235:F235"/>
    <mergeCell ref="G235:S235"/>
    <mergeCell ref="T235:Y235"/>
    <mergeCell ref="Z235:AD235"/>
    <mergeCell ref="AE235:AJ235"/>
    <mergeCell ref="AQ232:AV233"/>
    <mergeCell ref="AW232:BF232"/>
    <mergeCell ref="BG232:BL233"/>
    <mergeCell ref="AW233:BA233"/>
    <mergeCell ref="BB233:BF233"/>
    <mergeCell ref="A234:F234"/>
    <mergeCell ref="G234:S234"/>
    <mergeCell ref="T234:Y234"/>
    <mergeCell ref="Z234:AD234"/>
    <mergeCell ref="AE234:AJ234"/>
    <mergeCell ref="A232:F233"/>
    <mergeCell ref="G232:S233"/>
    <mergeCell ref="T232:Y233"/>
    <mergeCell ref="Z232:AD233"/>
    <mergeCell ref="AE232:AJ233"/>
    <mergeCell ref="AK232:AP233"/>
    <mergeCell ref="BP222:BS222"/>
    <mergeCell ref="A225:BL225"/>
    <mergeCell ref="A226:BL226"/>
    <mergeCell ref="A229:BL229"/>
    <mergeCell ref="A230:BL230"/>
    <mergeCell ref="A231:BL231"/>
    <mergeCell ref="AO222:AR222"/>
    <mergeCell ref="AS222:AW222"/>
    <mergeCell ref="AX222:BA222"/>
    <mergeCell ref="BB222:BF222"/>
    <mergeCell ref="BG222:BJ222"/>
    <mergeCell ref="BK222:BO222"/>
    <mergeCell ref="BB221:BF221"/>
    <mergeCell ref="BG221:BJ221"/>
    <mergeCell ref="BK221:BO221"/>
    <mergeCell ref="BP221:BS221"/>
    <mergeCell ref="A222:M222"/>
    <mergeCell ref="N222:U222"/>
    <mergeCell ref="V222:Z222"/>
    <mergeCell ref="AA222:AE222"/>
    <mergeCell ref="AF222:AI222"/>
    <mergeCell ref="AJ222:AN222"/>
    <mergeCell ref="BP220:BS220"/>
    <mergeCell ref="A221:M221"/>
    <mergeCell ref="N221:U221"/>
    <mergeCell ref="V221:Z221"/>
    <mergeCell ref="AA221:AE221"/>
    <mergeCell ref="AF221:AI221"/>
    <mergeCell ref="AJ221:AN221"/>
    <mergeCell ref="AO221:AR221"/>
    <mergeCell ref="AS221:AW221"/>
    <mergeCell ref="AX221:BA221"/>
    <mergeCell ref="AO220:AR220"/>
    <mergeCell ref="AS220:AW220"/>
    <mergeCell ref="AX220:BA220"/>
    <mergeCell ref="BB220:BF220"/>
    <mergeCell ref="BG220:BJ220"/>
    <mergeCell ref="BK220:BO220"/>
    <mergeCell ref="BB219:BF219"/>
    <mergeCell ref="BG219:BJ219"/>
    <mergeCell ref="BK219:BO219"/>
    <mergeCell ref="BP219:BS219"/>
    <mergeCell ref="A220:M220"/>
    <mergeCell ref="N220:U220"/>
    <mergeCell ref="V220:Z220"/>
    <mergeCell ref="AA220:AE220"/>
    <mergeCell ref="AF220:AI220"/>
    <mergeCell ref="AJ220:AN220"/>
    <mergeCell ref="AA219:AE219"/>
    <mergeCell ref="AF219:AI219"/>
    <mergeCell ref="AJ219:AN219"/>
    <mergeCell ref="AO219:AR219"/>
    <mergeCell ref="AS219:AW219"/>
    <mergeCell ref="AX219:BA219"/>
    <mergeCell ref="A216:BL216"/>
    <mergeCell ref="A217:BM217"/>
    <mergeCell ref="A218:M219"/>
    <mergeCell ref="N218:U219"/>
    <mergeCell ref="V218:Z219"/>
    <mergeCell ref="AA218:AI218"/>
    <mergeCell ref="AJ218:AR218"/>
    <mergeCell ref="AS218:BA218"/>
    <mergeCell ref="BB218:BJ218"/>
    <mergeCell ref="BK218:BS218"/>
    <mergeCell ref="AZ211:BD211"/>
    <mergeCell ref="A212:F212"/>
    <mergeCell ref="G212:S212"/>
    <mergeCell ref="T212:Z212"/>
    <mergeCell ref="AA212:AE212"/>
    <mergeCell ref="AF212:AJ212"/>
    <mergeCell ref="AK212:AO212"/>
    <mergeCell ref="AP212:AT212"/>
    <mergeCell ref="AU212:AY212"/>
    <mergeCell ref="AZ212:BD212"/>
    <mergeCell ref="AU210:AY210"/>
    <mergeCell ref="AZ210:BD210"/>
    <mergeCell ref="A211:F211"/>
    <mergeCell ref="G211:S211"/>
    <mergeCell ref="T211:Z211"/>
    <mergeCell ref="AA211:AE211"/>
    <mergeCell ref="AF211:AJ211"/>
    <mergeCell ref="AK211:AO211"/>
    <mergeCell ref="AP211:AT211"/>
    <mergeCell ref="AU211:AY211"/>
    <mergeCell ref="AP209:AT209"/>
    <mergeCell ref="AU209:AY209"/>
    <mergeCell ref="AZ209:BD209"/>
    <mergeCell ref="A210:F210"/>
    <mergeCell ref="G210:S210"/>
    <mergeCell ref="T210:Z210"/>
    <mergeCell ref="AA210:AE210"/>
    <mergeCell ref="AF210:AJ210"/>
    <mergeCell ref="AK210:AO210"/>
    <mergeCell ref="AP210:AT210"/>
    <mergeCell ref="A206:BL206"/>
    <mergeCell ref="A207:BD207"/>
    <mergeCell ref="A208:F209"/>
    <mergeCell ref="G208:S209"/>
    <mergeCell ref="T208:Z209"/>
    <mergeCell ref="AA208:AO208"/>
    <mergeCell ref="AP208:BD208"/>
    <mergeCell ref="AA209:AE209"/>
    <mergeCell ref="AF209:AJ209"/>
    <mergeCell ref="AK209:AO209"/>
    <mergeCell ref="AP203:AT203"/>
    <mergeCell ref="AU203:AY203"/>
    <mergeCell ref="AZ203:BD203"/>
    <mergeCell ref="BE203:BI203"/>
    <mergeCell ref="BJ203:BN203"/>
    <mergeCell ref="BO203:BS203"/>
    <mergeCell ref="A203:F203"/>
    <mergeCell ref="G203:S203"/>
    <mergeCell ref="T203:Z203"/>
    <mergeCell ref="AA203:AE203"/>
    <mergeCell ref="AF203:AJ203"/>
    <mergeCell ref="AK203:AO203"/>
    <mergeCell ref="AP202:AT202"/>
    <mergeCell ref="AU202:AY202"/>
    <mergeCell ref="AZ202:BD202"/>
    <mergeCell ref="BE202:BI202"/>
    <mergeCell ref="BJ202:BN202"/>
    <mergeCell ref="BO202:BS202"/>
    <mergeCell ref="A202:F202"/>
    <mergeCell ref="G202:S202"/>
    <mergeCell ref="T202:Z202"/>
    <mergeCell ref="AA202:AE202"/>
    <mergeCell ref="AF202:AJ202"/>
    <mergeCell ref="AK202:AO202"/>
    <mergeCell ref="AP201:AT201"/>
    <mergeCell ref="AU201:AY201"/>
    <mergeCell ref="AZ201:BD201"/>
    <mergeCell ref="BE201:BI201"/>
    <mergeCell ref="BJ201:BN201"/>
    <mergeCell ref="BO201:BS201"/>
    <mergeCell ref="A201:F201"/>
    <mergeCell ref="G201:S201"/>
    <mergeCell ref="T201:Z201"/>
    <mergeCell ref="AA201:AE201"/>
    <mergeCell ref="AF201:AJ201"/>
    <mergeCell ref="AK201:AO201"/>
    <mergeCell ref="AP200:AT200"/>
    <mergeCell ref="AU200:AY200"/>
    <mergeCell ref="AZ200:BD200"/>
    <mergeCell ref="BE200:BI200"/>
    <mergeCell ref="BJ200:BN200"/>
    <mergeCell ref="BO200:BS200"/>
    <mergeCell ref="A198:BS198"/>
    <mergeCell ref="A199:F200"/>
    <mergeCell ref="G199:S200"/>
    <mergeCell ref="T199:Z200"/>
    <mergeCell ref="AA199:AO199"/>
    <mergeCell ref="AP199:BD199"/>
    <mergeCell ref="BE199:BS199"/>
    <mergeCell ref="AA200:AE200"/>
    <mergeCell ref="AF200:AJ200"/>
    <mergeCell ref="AK200:AO200"/>
    <mergeCell ref="BA192:BC192"/>
    <mergeCell ref="BD192:BF192"/>
    <mergeCell ref="BG192:BI192"/>
    <mergeCell ref="BJ192:BL192"/>
    <mergeCell ref="A196:BL196"/>
    <mergeCell ref="A197:BS197"/>
    <mergeCell ref="AL193:AN193"/>
    <mergeCell ref="AO193:AQ193"/>
    <mergeCell ref="AR193:AT193"/>
    <mergeCell ref="AU193:AW193"/>
    <mergeCell ref="AI192:AK192"/>
    <mergeCell ref="AL192:AN192"/>
    <mergeCell ref="AO192:AQ192"/>
    <mergeCell ref="AR192:AT192"/>
    <mergeCell ref="AU192:AW192"/>
    <mergeCell ref="AX192:AZ192"/>
    <mergeCell ref="BA191:BC191"/>
    <mergeCell ref="BD191:BF191"/>
    <mergeCell ref="BG191:BI191"/>
    <mergeCell ref="BJ191:BL191"/>
    <mergeCell ref="A192:C192"/>
    <mergeCell ref="D192:V192"/>
    <mergeCell ref="W192:Y192"/>
    <mergeCell ref="Z192:AB192"/>
    <mergeCell ref="AC192:AE192"/>
    <mergeCell ref="AF192:AH192"/>
    <mergeCell ref="AI191:AK191"/>
    <mergeCell ref="AL191:AN191"/>
    <mergeCell ref="AO191:AQ191"/>
    <mergeCell ref="AR191:AT191"/>
    <mergeCell ref="AU191:AW191"/>
    <mergeCell ref="AX191:AZ191"/>
    <mergeCell ref="BA190:BC190"/>
    <mergeCell ref="BD190:BF190"/>
    <mergeCell ref="BG190:BI190"/>
    <mergeCell ref="BJ190:BL190"/>
    <mergeCell ref="A191:C191"/>
    <mergeCell ref="D191:V191"/>
    <mergeCell ref="W191:Y191"/>
    <mergeCell ref="Z191:AB191"/>
    <mergeCell ref="AC191:AE191"/>
    <mergeCell ref="AF191:AH191"/>
    <mergeCell ref="AI190:AK190"/>
    <mergeCell ref="AL190:AN190"/>
    <mergeCell ref="AO190:AQ190"/>
    <mergeCell ref="AR190:AT190"/>
    <mergeCell ref="AU190:AW190"/>
    <mergeCell ref="AX190:AZ190"/>
    <mergeCell ref="A190:C190"/>
    <mergeCell ref="D190:V190"/>
    <mergeCell ref="W190:Y190"/>
    <mergeCell ref="Z190:AB190"/>
    <mergeCell ref="AC190:AE190"/>
    <mergeCell ref="AF190:AH190"/>
    <mergeCell ref="BJ188:BL189"/>
    <mergeCell ref="W189:Y189"/>
    <mergeCell ref="Z189:AB189"/>
    <mergeCell ref="AC189:AE189"/>
    <mergeCell ref="AF189:AH189"/>
    <mergeCell ref="AI189:AK189"/>
    <mergeCell ref="AL189:AN189"/>
    <mergeCell ref="AO189:AQ189"/>
    <mergeCell ref="AR189:AT189"/>
    <mergeCell ref="BG187:BL187"/>
    <mergeCell ref="W188:AB188"/>
    <mergeCell ref="AC188:AH188"/>
    <mergeCell ref="AI188:AN188"/>
    <mergeCell ref="AO188:AT188"/>
    <mergeCell ref="AU188:AW189"/>
    <mergeCell ref="AX188:AZ189"/>
    <mergeCell ref="BA188:BC189"/>
    <mergeCell ref="BD188:BF189"/>
    <mergeCell ref="BG188:BI189"/>
    <mergeCell ref="A187:C189"/>
    <mergeCell ref="D187:V189"/>
    <mergeCell ref="W187:AH187"/>
    <mergeCell ref="AI187:AT187"/>
    <mergeCell ref="AU187:AZ187"/>
    <mergeCell ref="BA187:BF187"/>
    <mergeCell ref="AT182:AX182"/>
    <mergeCell ref="AY182:BC182"/>
    <mergeCell ref="BD182:BH182"/>
    <mergeCell ref="BI182:BM182"/>
    <mergeCell ref="BN182:BR182"/>
    <mergeCell ref="A186:BL186"/>
    <mergeCell ref="BI183:BM183"/>
    <mergeCell ref="BN183:BR183"/>
    <mergeCell ref="A182:T182"/>
    <mergeCell ref="U182:Y182"/>
    <mergeCell ref="Z182:AD182"/>
    <mergeCell ref="AE182:AI182"/>
    <mergeCell ref="AJ182:AN182"/>
    <mergeCell ref="AO182:AS182"/>
    <mergeCell ref="AO181:AS181"/>
    <mergeCell ref="AT181:AX181"/>
    <mergeCell ref="AY181:BC181"/>
    <mergeCell ref="BD181:BH181"/>
    <mergeCell ref="BI181:BM181"/>
    <mergeCell ref="BN181:BR181"/>
    <mergeCell ref="AT180:AX180"/>
    <mergeCell ref="AY180:BC180"/>
    <mergeCell ref="BD180:BH180"/>
    <mergeCell ref="BI180:BM180"/>
    <mergeCell ref="BN180:BR180"/>
    <mergeCell ref="A181:T181"/>
    <mergeCell ref="U181:Y181"/>
    <mergeCell ref="Z181:AD181"/>
    <mergeCell ref="AE181:AI181"/>
    <mergeCell ref="AJ181:AN181"/>
    <mergeCell ref="A180:T180"/>
    <mergeCell ref="U180:Y180"/>
    <mergeCell ref="Z180:AD180"/>
    <mergeCell ref="AE180:AI180"/>
    <mergeCell ref="AJ180:AN180"/>
    <mergeCell ref="AO180:AS180"/>
    <mergeCell ref="AO179:AS179"/>
    <mergeCell ref="AT179:AX179"/>
    <mergeCell ref="AY179:BC179"/>
    <mergeCell ref="BD179:BH179"/>
    <mergeCell ref="BI179:BM179"/>
    <mergeCell ref="BN179:BR179"/>
    <mergeCell ref="A178:T179"/>
    <mergeCell ref="U178:AD178"/>
    <mergeCell ref="AE178:AN178"/>
    <mergeCell ref="AO178:AX178"/>
    <mergeCell ref="AY178:BH178"/>
    <mergeCell ref="BI178:BR178"/>
    <mergeCell ref="U179:Y179"/>
    <mergeCell ref="Z179:AD179"/>
    <mergeCell ref="AE179:AI179"/>
    <mergeCell ref="AJ179:AN179"/>
    <mergeCell ref="AP147:AT147"/>
    <mergeCell ref="AU147:AY147"/>
    <mergeCell ref="AZ147:BD147"/>
    <mergeCell ref="BE147:BI147"/>
    <mergeCell ref="A176:BL176"/>
    <mergeCell ref="A177:BR177"/>
    <mergeCell ref="BE148:BI148"/>
    <mergeCell ref="A149:C149"/>
    <mergeCell ref="D149:P149"/>
    <mergeCell ref="Q149:U149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BT113:BX113"/>
    <mergeCell ref="A142:BL142"/>
    <mergeCell ref="A143:C144"/>
    <mergeCell ref="D143:P144"/>
    <mergeCell ref="Q143:U144"/>
    <mergeCell ref="V143:AE144"/>
    <mergeCell ref="AF143:AT143"/>
    <mergeCell ref="AU143:BI143"/>
    <mergeCell ref="AF144:AJ144"/>
    <mergeCell ref="AK144:AO14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A111:C111"/>
    <mergeCell ref="D111:P111"/>
    <mergeCell ref="Q111:U111"/>
    <mergeCell ref="V111:AE111"/>
    <mergeCell ref="AF111:AJ111"/>
    <mergeCell ref="AK111:AO111"/>
    <mergeCell ref="BJ109:BX109"/>
    <mergeCell ref="AF110:AJ110"/>
    <mergeCell ref="AK110:AO110"/>
    <mergeCell ref="AP110:AT110"/>
    <mergeCell ref="AU110:AY110"/>
    <mergeCell ref="AZ110:BD110"/>
    <mergeCell ref="BE110:BI110"/>
    <mergeCell ref="BJ110:BN110"/>
    <mergeCell ref="BO110:BS110"/>
    <mergeCell ref="BT110:BX110"/>
    <mergeCell ref="A109:C110"/>
    <mergeCell ref="D109:P110"/>
    <mergeCell ref="Q109:U110"/>
    <mergeCell ref="V109:AE110"/>
    <mergeCell ref="AF109:AT109"/>
    <mergeCell ref="AU109:BI109"/>
    <mergeCell ref="AO99:AS99"/>
    <mergeCell ref="AT99:AX99"/>
    <mergeCell ref="AY99:BC99"/>
    <mergeCell ref="BD99:BH99"/>
    <mergeCell ref="A107:BL107"/>
    <mergeCell ref="A108:BL108"/>
    <mergeCell ref="AT100:AX100"/>
    <mergeCell ref="AY100:BC100"/>
    <mergeCell ref="BD100:BH100"/>
    <mergeCell ref="A101:C101"/>
    <mergeCell ref="AO98:AS98"/>
    <mergeCell ref="AT98:AX98"/>
    <mergeCell ref="AY98:BC98"/>
    <mergeCell ref="BD98:BH98"/>
    <mergeCell ref="A99:C99"/>
    <mergeCell ref="D99:T99"/>
    <mergeCell ref="U99:Y99"/>
    <mergeCell ref="Z99:AD99"/>
    <mergeCell ref="AE99:AI99"/>
    <mergeCell ref="AJ99:AN99"/>
    <mergeCell ref="AO97:AS97"/>
    <mergeCell ref="AT97:AX97"/>
    <mergeCell ref="AY97:BC97"/>
    <mergeCell ref="BD97:BH97"/>
    <mergeCell ref="A98:C98"/>
    <mergeCell ref="D98:T98"/>
    <mergeCell ref="U98:Y98"/>
    <mergeCell ref="Z98:AD98"/>
    <mergeCell ref="AE98:AI98"/>
    <mergeCell ref="AJ98:AN98"/>
    <mergeCell ref="A97:C97"/>
    <mergeCell ref="D97:T97"/>
    <mergeCell ref="U97:Y97"/>
    <mergeCell ref="Z97:AD97"/>
    <mergeCell ref="AE97:AI97"/>
    <mergeCell ref="AJ97:AN97"/>
    <mergeCell ref="AE96:AI96"/>
    <mergeCell ref="AJ96:AN96"/>
    <mergeCell ref="AO96:AS96"/>
    <mergeCell ref="AT96:AX96"/>
    <mergeCell ref="AY96:BC96"/>
    <mergeCell ref="BD96:BH96"/>
    <mergeCell ref="BQ86:BT86"/>
    <mergeCell ref="BU86:BY86"/>
    <mergeCell ref="A93:BL93"/>
    <mergeCell ref="A94:BH94"/>
    <mergeCell ref="A95:C96"/>
    <mergeCell ref="D95:T96"/>
    <mergeCell ref="U95:AN95"/>
    <mergeCell ref="AO95:BH95"/>
    <mergeCell ref="U96:Y96"/>
    <mergeCell ref="Z96:AD96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 A192 A99">
    <cfRule type="cellIs" dxfId="122" priority="127" stopIfTrue="1" operator="equal">
      <formula>A85</formula>
    </cfRule>
  </conditionalFormatting>
  <conditionalFormatting sqref="A113:C113 A147:C147">
    <cfRule type="cellIs" dxfId="121" priority="128" stopIfTrue="1" operator="equal">
      <formula>A112</formula>
    </cfRule>
    <cfRule type="cellIs" dxfId="120" priority="129" stopIfTrue="1" operator="equal">
      <formula>0</formula>
    </cfRule>
  </conditionalFormatting>
  <conditionalFormatting sqref="A87">
    <cfRule type="cellIs" dxfId="119" priority="126" stopIfTrue="1" operator="equal">
      <formula>A86</formula>
    </cfRule>
  </conditionalFormatting>
  <conditionalFormatting sqref="A88">
    <cfRule type="cellIs" dxfId="118" priority="125" stopIfTrue="1" operator="equal">
      <formula>A87</formula>
    </cfRule>
  </conditionalFormatting>
  <conditionalFormatting sqref="A89">
    <cfRule type="cellIs" dxfId="117" priority="124" stopIfTrue="1" operator="equal">
      <formula>A88</formula>
    </cfRule>
  </conditionalFormatting>
  <conditionalFormatting sqref="A90">
    <cfRule type="cellIs" dxfId="116" priority="123" stopIfTrue="1" operator="equal">
      <formula>A89</formula>
    </cfRule>
  </conditionalFormatting>
  <conditionalFormatting sqref="A91">
    <cfRule type="cellIs" dxfId="115" priority="122" stopIfTrue="1" operator="equal">
      <formula>A90</formula>
    </cfRule>
  </conditionalFormatting>
  <conditionalFormatting sqref="A105">
    <cfRule type="cellIs" dxfId="114" priority="131" stopIfTrue="1" operator="equal">
      <formula>A99</formula>
    </cfRule>
  </conditionalFormatting>
  <conditionalFormatting sqref="A100">
    <cfRule type="cellIs" dxfId="113" priority="120" stopIfTrue="1" operator="equal">
      <formula>A99</formula>
    </cfRule>
  </conditionalFormatting>
  <conditionalFormatting sqref="A101">
    <cfRule type="cellIs" dxfId="112" priority="119" stopIfTrue="1" operator="equal">
      <formula>A100</formula>
    </cfRule>
  </conditionalFormatting>
  <conditionalFormatting sqref="A102">
    <cfRule type="cellIs" dxfId="111" priority="118" stopIfTrue="1" operator="equal">
      <formula>A101</formula>
    </cfRule>
  </conditionalFormatting>
  <conditionalFormatting sqref="A103">
    <cfRule type="cellIs" dxfId="110" priority="117" stopIfTrue="1" operator="equal">
      <formula>A102</formula>
    </cfRule>
  </conditionalFormatting>
  <conditionalFormatting sqref="A104">
    <cfRule type="cellIs" dxfId="109" priority="116" stopIfTrue="1" operator="equal">
      <formula>A103</formula>
    </cfRule>
  </conditionalFormatting>
  <conditionalFormatting sqref="A193">
    <cfRule type="cellIs" dxfId="108" priority="2" stopIfTrue="1" operator="equal">
      <formula>A192</formula>
    </cfRule>
  </conditionalFormatting>
  <conditionalFormatting sqref="A114:C114">
    <cfRule type="cellIs" dxfId="107" priority="113" stopIfTrue="1" operator="equal">
      <formula>A113</formula>
    </cfRule>
    <cfRule type="cellIs" dxfId="106" priority="114" stopIfTrue="1" operator="equal">
      <formula>0</formula>
    </cfRule>
  </conditionalFormatting>
  <conditionalFormatting sqref="A115:C115">
    <cfRule type="cellIs" dxfId="105" priority="111" stopIfTrue="1" operator="equal">
      <formula>A114</formula>
    </cfRule>
    <cfRule type="cellIs" dxfId="104" priority="112" stopIfTrue="1" operator="equal">
      <formula>0</formula>
    </cfRule>
  </conditionalFormatting>
  <conditionalFormatting sqref="A116:C116">
    <cfRule type="cellIs" dxfId="103" priority="109" stopIfTrue="1" operator="equal">
      <formula>A115</formula>
    </cfRule>
    <cfRule type="cellIs" dxfId="102" priority="110" stopIfTrue="1" operator="equal">
      <formula>0</formula>
    </cfRule>
  </conditionalFormatting>
  <conditionalFormatting sqref="A117:C117">
    <cfRule type="cellIs" dxfId="101" priority="107" stopIfTrue="1" operator="equal">
      <formula>A116</formula>
    </cfRule>
    <cfRule type="cellIs" dxfId="100" priority="108" stopIfTrue="1" operator="equal">
      <formula>0</formula>
    </cfRule>
  </conditionalFormatting>
  <conditionalFormatting sqref="A118:C118">
    <cfRule type="cellIs" dxfId="99" priority="105" stopIfTrue="1" operator="equal">
      <formula>A117</formula>
    </cfRule>
    <cfRule type="cellIs" dxfId="98" priority="106" stopIfTrue="1" operator="equal">
      <formula>0</formula>
    </cfRule>
  </conditionalFormatting>
  <conditionalFormatting sqref="A119:C119">
    <cfRule type="cellIs" dxfId="97" priority="103" stopIfTrue="1" operator="equal">
      <formula>A118</formula>
    </cfRule>
    <cfRule type="cellIs" dxfId="96" priority="104" stopIfTrue="1" operator="equal">
      <formula>0</formula>
    </cfRule>
  </conditionalFormatting>
  <conditionalFormatting sqref="A120:C120">
    <cfRule type="cellIs" dxfId="95" priority="101" stopIfTrue="1" operator="equal">
      <formula>A119</formula>
    </cfRule>
    <cfRule type="cellIs" dxfId="94" priority="102" stopIfTrue="1" operator="equal">
      <formula>0</formula>
    </cfRule>
  </conditionalFormatting>
  <conditionalFormatting sqref="A121:C121">
    <cfRule type="cellIs" dxfId="93" priority="99" stopIfTrue="1" operator="equal">
      <formula>A120</formula>
    </cfRule>
    <cfRule type="cellIs" dxfId="92" priority="100" stopIfTrue="1" operator="equal">
      <formula>0</formula>
    </cfRule>
  </conditionalFormatting>
  <conditionalFormatting sqref="A122:C122">
    <cfRule type="cellIs" dxfId="91" priority="97" stopIfTrue="1" operator="equal">
      <formula>A121</formula>
    </cfRule>
    <cfRule type="cellIs" dxfId="90" priority="98" stopIfTrue="1" operator="equal">
      <formula>0</formula>
    </cfRule>
  </conditionalFormatting>
  <conditionalFormatting sqref="A123:C123">
    <cfRule type="cellIs" dxfId="89" priority="95" stopIfTrue="1" operator="equal">
      <formula>A122</formula>
    </cfRule>
    <cfRule type="cellIs" dxfId="88" priority="96" stopIfTrue="1" operator="equal">
      <formula>0</formula>
    </cfRule>
  </conditionalFormatting>
  <conditionalFormatting sqref="A124:C124">
    <cfRule type="cellIs" dxfId="87" priority="93" stopIfTrue="1" operator="equal">
      <formula>A123</formula>
    </cfRule>
    <cfRule type="cellIs" dxfId="86" priority="94" stopIfTrue="1" operator="equal">
      <formula>0</formula>
    </cfRule>
  </conditionalFormatting>
  <conditionalFormatting sqref="A125:C125">
    <cfRule type="cellIs" dxfId="85" priority="91" stopIfTrue="1" operator="equal">
      <formula>A124</formula>
    </cfRule>
    <cfRule type="cellIs" dxfId="84" priority="92" stopIfTrue="1" operator="equal">
      <formula>0</formula>
    </cfRule>
  </conditionalFormatting>
  <conditionalFormatting sqref="A126:C126">
    <cfRule type="cellIs" dxfId="83" priority="89" stopIfTrue="1" operator="equal">
      <formula>A125</formula>
    </cfRule>
    <cfRule type="cellIs" dxfId="82" priority="90" stopIfTrue="1" operator="equal">
      <formula>0</formula>
    </cfRule>
  </conditionalFormatting>
  <conditionalFormatting sqref="A127:C127">
    <cfRule type="cellIs" dxfId="81" priority="87" stopIfTrue="1" operator="equal">
      <formula>A126</formula>
    </cfRule>
    <cfRule type="cellIs" dxfId="80" priority="88" stopIfTrue="1" operator="equal">
      <formula>0</formula>
    </cfRule>
  </conditionalFormatting>
  <conditionalFormatting sqref="A128:C128">
    <cfRule type="cellIs" dxfId="79" priority="85" stopIfTrue="1" operator="equal">
      <formula>A127</formula>
    </cfRule>
    <cfRule type="cellIs" dxfId="78" priority="86" stopIfTrue="1" operator="equal">
      <formula>0</formula>
    </cfRule>
  </conditionalFormatting>
  <conditionalFormatting sqref="A129:C129">
    <cfRule type="cellIs" dxfId="77" priority="83" stopIfTrue="1" operator="equal">
      <formula>A128</formula>
    </cfRule>
    <cfRule type="cellIs" dxfId="76" priority="84" stopIfTrue="1" operator="equal">
      <formula>0</formula>
    </cfRule>
  </conditionalFormatting>
  <conditionalFormatting sqref="A130:C130">
    <cfRule type="cellIs" dxfId="75" priority="81" stopIfTrue="1" operator="equal">
      <formula>A129</formula>
    </cfRule>
    <cfRule type="cellIs" dxfId="74" priority="82" stopIfTrue="1" operator="equal">
      <formula>0</formula>
    </cfRule>
  </conditionalFormatting>
  <conditionalFormatting sqref="A131:C131">
    <cfRule type="cellIs" dxfId="73" priority="79" stopIfTrue="1" operator="equal">
      <formula>A130</formula>
    </cfRule>
    <cfRule type="cellIs" dxfId="72" priority="80" stopIfTrue="1" operator="equal">
      <formula>0</formula>
    </cfRule>
  </conditionalFormatting>
  <conditionalFormatting sqref="A132:C132">
    <cfRule type="cellIs" dxfId="71" priority="77" stopIfTrue="1" operator="equal">
      <formula>A131</formula>
    </cfRule>
    <cfRule type="cellIs" dxfId="70" priority="78" stopIfTrue="1" operator="equal">
      <formula>0</formula>
    </cfRule>
  </conditionalFormatting>
  <conditionalFormatting sqref="A133:C133">
    <cfRule type="cellIs" dxfId="69" priority="75" stopIfTrue="1" operator="equal">
      <formula>A132</formula>
    </cfRule>
    <cfRule type="cellIs" dxfId="68" priority="76" stopIfTrue="1" operator="equal">
      <formula>0</formula>
    </cfRule>
  </conditionalFormatting>
  <conditionalFormatting sqref="A134:C134">
    <cfRule type="cellIs" dxfId="67" priority="73" stopIfTrue="1" operator="equal">
      <formula>A133</formula>
    </cfRule>
    <cfRule type="cellIs" dxfId="66" priority="74" stopIfTrue="1" operator="equal">
      <formula>0</formula>
    </cfRule>
  </conditionalFormatting>
  <conditionalFormatting sqref="A135:C135">
    <cfRule type="cellIs" dxfId="65" priority="71" stopIfTrue="1" operator="equal">
      <formula>A134</formula>
    </cfRule>
    <cfRule type="cellIs" dxfId="64" priority="72" stopIfTrue="1" operator="equal">
      <formula>0</formula>
    </cfRule>
  </conditionalFormatting>
  <conditionalFormatting sqref="A136:C136">
    <cfRule type="cellIs" dxfId="63" priority="69" stopIfTrue="1" operator="equal">
      <formula>A135</formula>
    </cfRule>
    <cfRule type="cellIs" dxfId="62" priority="70" stopIfTrue="1" operator="equal">
      <formula>0</formula>
    </cfRule>
  </conditionalFormatting>
  <conditionalFormatting sqref="A137:C137">
    <cfRule type="cellIs" dxfId="61" priority="67" stopIfTrue="1" operator="equal">
      <formula>A136</formula>
    </cfRule>
    <cfRule type="cellIs" dxfId="60" priority="68" stopIfTrue="1" operator="equal">
      <formula>0</formula>
    </cfRule>
  </conditionalFormatting>
  <conditionalFormatting sqref="A138:C138">
    <cfRule type="cellIs" dxfId="59" priority="65" stopIfTrue="1" operator="equal">
      <formula>A137</formula>
    </cfRule>
    <cfRule type="cellIs" dxfId="58" priority="66" stopIfTrue="1" operator="equal">
      <formula>0</formula>
    </cfRule>
  </conditionalFormatting>
  <conditionalFormatting sqref="A139:C139">
    <cfRule type="cellIs" dxfId="57" priority="63" stopIfTrue="1" operator="equal">
      <formula>A138</formula>
    </cfRule>
    <cfRule type="cellIs" dxfId="56" priority="64" stopIfTrue="1" operator="equal">
      <formula>0</formula>
    </cfRule>
  </conditionalFormatting>
  <conditionalFormatting sqref="A140:C140">
    <cfRule type="cellIs" dxfId="55" priority="61" stopIfTrue="1" operator="equal">
      <formula>A139</formula>
    </cfRule>
    <cfRule type="cellIs" dxfId="54" priority="62" stopIfTrue="1" operator="equal">
      <formula>0</formula>
    </cfRule>
  </conditionalFormatting>
  <conditionalFormatting sqref="A148:C148">
    <cfRule type="cellIs" dxfId="53" priority="57" stopIfTrue="1" operator="equal">
      <formula>A147</formula>
    </cfRule>
    <cfRule type="cellIs" dxfId="52" priority="58" stopIfTrue="1" operator="equal">
      <formula>0</formula>
    </cfRule>
  </conditionalFormatting>
  <conditionalFormatting sqref="A149:C149">
    <cfRule type="cellIs" dxfId="51" priority="55" stopIfTrue="1" operator="equal">
      <formula>A148</formula>
    </cfRule>
    <cfRule type="cellIs" dxfId="50" priority="56" stopIfTrue="1" operator="equal">
      <formula>0</formula>
    </cfRule>
  </conditionalFormatting>
  <conditionalFormatting sqref="A150:C150">
    <cfRule type="cellIs" dxfId="49" priority="53" stopIfTrue="1" operator="equal">
      <formula>A149</formula>
    </cfRule>
    <cfRule type="cellIs" dxfId="48" priority="54" stopIfTrue="1" operator="equal">
      <formula>0</formula>
    </cfRule>
  </conditionalFormatting>
  <conditionalFormatting sqref="A151:C151">
    <cfRule type="cellIs" dxfId="47" priority="51" stopIfTrue="1" operator="equal">
      <formula>A150</formula>
    </cfRule>
    <cfRule type="cellIs" dxfId="46" priority="52" stopIfTrue="1" operator="equal">
      <formula>0</formula>
    </cfRule>
  </conditionalFormatting>
  <conditionalFormatting sqref="A152:C152">
    <cfRule type="cellIs" dxfId="45" priority="49" stopIfTrue="1" operator="equal">
      <formula>A151</formula>
    </cfRule>
    <cfRule type="cellIs" dxfId="44" priority="50" stopIfTrue="1" operator="equal">
      <formula>0</formula>
    </cfRule>
  </conditionalFormatting>
  <conditionalFormatting sqref="A153:C153">
    <cfRule type="cellIs" dxfId="43" priority="47" stopIfTrue="1" operator="equal">
      <formula>A152</formula>
    </cfRule>
    <cfRule type="cellIs" dxfId="42" priority="48" stopIfTrue="1" operator="equal">
      <formula>0</formula>
    </cfRule>
  </conditionalFormatting>
  <conditionalFormatting sqref="A154:C154">
    <cfRule type="cellIs" dxfId="41" priority="45" stopIfTrue="1" operator="equal">
      <formula>A153</formula>
    </cfRule>
    <cfRule type="cellIs" dxfId="40" priority="46" stopIfTrue="1" operator="equal">
      <formula>0</formula>
    </cfRule>
  </conditionalFormatting>
  <conditionalFormatting sqref="A155:C155">
    <cfRule type="cellIs" dxfId="39" priority="43" stopIfTrue="1" operator="equal">
      <formula>A154</formula>
    </cfRule>
    <cfRule type="cellIs" dxfId="38" priority="44" stopIfTrue="1" operator="equal">
      <formula>0</formula>
    </cfRule>
  </conditionalFormatting>
  <conditionalFormatting sqref="A156:C156">
    <cfRule type="cellIs" dxfId="37" priority="41" stopIfTrue="1" operator="equal">
      <formula>A155</formula>
    </cfRule>
    <cfRule type="cellIs" dxfId="36" priority="42" stopIfTrue="1" operator="equal">
      <formula>0</formula>
    </cfRule>
  </conditionalFormatting>
  <conditionalFormatting sqref="A157:C157">
    <cfRule type="cellIs" dxfId="35" priority="39" stopIfTrue="1" operator="equal">
      <formula>A156</formula>
    </cfRule>
    <cfRule type="cellIs" dxfId="34" priority="40" stopIfTrue="1" operator="equal">
      <formula>0</formula>
    </cfRule>
  </conditionalFormatting>
  <conditionalFormatting sqref="A158:C158">
    <cfRule type="cellIs" dxfId="33" priority="37" stopIfTrue="1" operator="equal">
      <formula>A157</formula>
    </cfRule>
    <cfRule type="cellIs" dxfId="32" priority="38" stopIfTrue="1" operator="equal">
      <formula>0</formula>
    </cfRule>
  </conditionalFormatting>
  <conditionalFormatting sqref="A159:C159">
    <cfRule type="cellIs" dxfId="31" priority="35" stopIfTrue="1" operator="equal">
      <formula>A158</formula>
    </cfRule>
    <cfRule type="cellIs" dxfId="30" priority="36" stopIfTrue="1" operator="equal">
      <formula>0</formula>
    </cfRule>
  </conditionalFormatting>
  <conditionalFormatting sqref="A160:C160">
    <cfRule type="cellIs" dxfId="29" priority="33" stopIfTrue="1" operator="equal">
      <formula>A159</formula>
    </cfRule>
    <cfRule type="cellIs" dxfId="28" priority="34" stopIfTrue="1" operator="equal">
      <formula>0</formula>
    </cfRule>
  </conditionalFormatting>
  <conditionalFormatting sqref="A161:C161">
    <cfRule type="cellIs" dxfId="27" priority="31" stopIfTrue="1" operator="equal">
      <formula>A160</formula>
    </cfRule>
    <cfRule type="cellIs" dxfId="26" priority="32" stopIfTrue="1" operator="equal">
      <formula>0</formula>
    </cfRule>
  </conditionalFormatting>
  <conditionalFormatting sqref="A162:C162">
    <cfRule type="cellIs" dxfId="25" priority="29" stopIfTrue="1" operator="equal">
      <formula>A161</formula>
    </cfRule>
    <cfRule type="cellIs" dxfId="24" priority="30" stopIfTrue="1" operator="equal">
      <formula>0</formula>
    </cfRule>
  </conditionalFormatting>
  <conditionalFormatting sqref="A163:C163">
    <cfRule type="cellIs" dxfId="23" priority="27" stopIfTrue="1" operator="equal">
      <formula>A162</formula>
    </cfRule>
    <cfRule type="cellIs" dxfId="22" priority="28" stopIfTrue="1" operator="equal">
      <formula>0</formula>
    </cfRule>
  </conditionalFormatting>
  <conditionalFormatting sqref="A164:C164">
    <cfRule type="cellIs" dxfId="21" priority="25" stopIfTrue="1" operator="equal">
      <formula>A163</formula>
    </cfRule>
    <cfRule type="cellIs" dxfId="20" priority="26" stopIfTrue="1" operator="equal">
      <formula>0</formula>
    </cfRule>
  </conditionalFormatting>
  <conditionalFormatting sqref="A165:C165">
    <cfRule type="cellIs" dxfId="19" priority="23" stopIfTrue="1" operator="equal">
      <formula>A164</formula>
    </cfRule>
    <cfRule type="cellIs" dxfId="18" priority="24" stopIfTrue="1" operator="equal">
      <formula>0</formula>
    </cfRule>
  </conditionalFormatting>
  <conditionalFormatting sqref="A166:C166">
    <cfRule type="cellIs" dxfId="17" priority="21" stopIfTrue="1" operator="equal">
      <formula>A165</formula>
    </cfRule>
    <cfRule type="cellIs" dxfId="16" priority="22" stopIfTrue="1" operator="equal">
      <formula>0</formula>
    </cfRule>
  </conditionalFormatting>
  <conditionalFormatting sqref="A167:C167">
    <cfRule type="cellIs" dxfId="15" priority="19" stopIfTrue="1" operator="equal">
      <formula>A166</formula>
    </cfRule>
    <cfRule type="cellIs" dxfId="14" priority="20" stopIfTrue="1" operator="equal">
      <formula>0</formula>
    </cfRule>
  </conditionalFormatting>
  <conditionalFormatting sqref="A168:C168">
    <cfRule type="cellIs" dxfId="13" priority="17" stopIfTrue="1" operator="equal">
      <formula>A167</formula>
    </cfRule>
    <cfRule type="cellIs" dxfId="12" priority="18" stopIfTrue="1" operator="equal">
      <formula>0</formula>
    </cfRule>
  </conditionalFormatting>
  <conditionalFormatting sqref="A169:C169">
    <cfRule type="cellIs" dxfId="11" priority="15" stopIfTrue="1" operator="equal">
      <formula>A168</formula>
    </cfRule>
    <cfRule type="cellIs" dxfId="10" priority="16" stopIfTrue="1" operator="equal">
      <formula>0</formula>
    </cfRule>
  </conditionalFormatting>
  <conditionalFormatting sqref="A170:C170">
    <cfRule type="cellIs" dxfId="9" priority="13" stopIfTrue="1" operator="equal">
      <formula>A169</formula>
    </cfRule>
    <cfRule type="cellIs" dxfId="8" priority="14" stopIfTrue="1" operator="equal">
      <formula>0</formula>
    </cfRule>
  </conditionalFormatting>
  <conditionalFormatting sqref="A171:C171">
    <cfRule type="cellIs" dxfId="7" priority="11" stopIfTrue="1" operator="equal">
      <formula>A170</formula>
    </cfRule>
    <cfRule type="cellIs" dxfId="6" priority="12" stopIfTrue="1" operator="equal">
      <formula>0</formula>
    </cfRule>
  </conditionalFormatting>
  <conditionalFormatting sqref="A172:C172">
    <cfRule type="cellIs" dxfId="5" priority="9" stopIfTrue="1" operator="equal">
      <formula>A171</formula>
    </cfRule>
    <cfRule type="cellIs" dxfId="4" priority="10" stopIfTrue="1" operator="equal">
      <formula>0</formula>
    </cfRule>
  </conditionalFormatting>
  <conditionalFormatting sqref="A173:C173">
    <cfRule type="cellIs" dxfId="3" priority="7" stopIfTrue="1" operator="equal">
      <formula>A172</formula>
    </cfRule>
    <cfRule type="cellIs" dxfId="2" priority="8" stopIfTrue="1" operator="equal">
      <formula>0</formula>
    </cfRule>
  </conditionalFormatting>
  <conditionalFormatting sqref="A174:C174">
    <cfRule type="cellIs" dxfId="1" priority="5" stopIfTrue="1" operator="equal">
      <formula>A173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КПК0611142</vt:lpstr>
      <vt:lpstr>'Додаток2 КПК0611142'!Область_печати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2024-12-30T14:49:00Z</dcterms:modified>
</cp:coreProperties>
</file>