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культура\06032025\"/>
    </mc:Choice>
  </mc:AlternateContent>
  <xr:revisionPtr revIDLastSave="0" documentId="8_{FA9D07FB-352E-495B-B763-0928546EE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014040" sheetId="2" r:id="rId1"/>
  </sheets>
  <definedNames>
    <definedName name="_xlnm.Print_Area" localSheetId="0">КПК1014040!$A$1:$BM$115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<sst xmlns="http://schemas.openxmlformats.org/spreadsheetml/2006/main" count="226" uniqueCount="142">
  <si>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</si>
  <si>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</si>
  <si>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</si>
  <si>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</si>
  <si>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</si>
  <si>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</si>
  <si>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</si>
  <si>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</si>
  <si>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</si>
  <si>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</si>
  <si>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</si>
  <si>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</si>
  <si>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</si>
  <si>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</si>
  <si>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</si>
  <si>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</si>
  <si>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</si>
  <si>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</si>
  <si>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</si>
  <si>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</si>
  <si>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</si>
  <si>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</si>
  <si>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</si>
  <si>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</si>
  <si>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</si>
  <si>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</si>
  <si>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</si>
  <si>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</si>
  <si>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</si>
  <si>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</si>
  <si>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</si>
  <si>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</si>
  <si>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</si>
  <si>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</si>
  <si>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</si>
  <si>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</si>
  <si>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</si>
  <si>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</si>
  <si>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</si>
  <si>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</si>
  <si>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</si>
  <si>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</si>
  <si>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</si>
  <si>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</si>
  <si>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</si>
  <si>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</si>
  <si>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</si>
  <si>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</si>
  <si>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</si>
  <si>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</si>
  <si>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</si>
  <si>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</si>
  <si>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</si>
  <si>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</si>
  <si>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</si>
  <si>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</si>
  <si>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</si>
  <si>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</si>
  <si>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</si>
  <si>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</si>
  <si>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</si>
  <si>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</si>
  <si>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</si>
  <si>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</si>
  <si>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збереження і використання матеріальної, духовної культури та залучення громадян  до історико-культурної спадщини.</t>
  </si>
  <si>
    <t>Забезпечення збереження популяризації духовного надбання нації (розвиток інфраструктури музеїв), забезпечення виставкової діяльності</t>
  </si>
  <si>
    <t>Виготовлення  проектно-кошторисної документації "Капітальний ремонт покрівлі будівлі  музею"</t>
  </si>
  <si>
    <t>Забезпечення діяльності музеїв</t>
  </si>
  <si>
    <t>УСЬОГО</t>
  </si>
  <si>
    <t>затрат</t>
  </si>
  <si>
    <t>Z1</t>
  </si>
  <si>
    <t>кількість установ (музеїв)</t>
  </si>
  <si>
    <t>од.</t>
  </si>
  <si>
    <t>статут</t>
  </si>
  <si>
    <t xml:space="preserve"> середньорічне число ставок/штатних одиниць -усього</t>
  </si>
  <si>
    <t>штатний розпис</t>
  </si>
  <si>
    <t xml:space="preserve"> середньорічне число ставок/ штатних одиниць керівних працівників</t>
  </si>
  <si>
    <t xml:space="preserve"> середньорічне число  ставок/штатних одиниць спеціалістів</t>
  </si>
  <si>
    <t xml:space="preserve"> середньорічне  число ставок/штатгних одиниць  обслуговуючого та технічного персоналу</t>
  </si>
  <si>
    <t xml:space="preserve"> площа приміщень</t>
  </si>
  <si>
    <t>кв. м.</t>
  </si>
  <si>
    <t>паспорт приміщення</t>
  </si>
  <si>
    <t>в т.ч. виставкова площа</t>
  </si>
  <si>
    <t>обсяг видатків на виготовлення  проектно-кошторисної документації  "Капітальний ремонт покрівлі  будівлі  музею"</t>
  </si>
  <si>
    <t>грн.</t>
  </si>
  <si>
    <t>кошторис</t>
  </si>
  <si>
    <t>продукту</t>
  </si>
  <si>
    <t>кількість проведених виставок у музеях</t>
  </si>
  <si>
    <t>звіт</t>
  </si>
  <si>
    <t>кількість екскурсій у музеях</t>
  </si>
  <si>
    <t>кількість екскурсій на виставках</t>
  </si>
  <si>
    <t>кількість експонатів - усього</t>
  </si>
  <si>
    <t>в т.ч. буде експонуватись  у плановому періоді</t>
  </si>
  <si>
    <t xml:space="preserve"> кількість відвідувачів виставок</t>
  </si>
  <si>
    <t>осіб</t>
  </si>
  <si>
    <t>в т. ч. безкоштовно</t>
  </si>
  <si>
    <t xml:space="preserve"> кількість відвідувачів музеїв</t>
  </si>
  <si>
    <t xml:space="preserve"> в т. ч. за реалізованими квитками</t>
  </si>
  <si>
    <t>- безкоштовно</t>
  </si>
  <si>
    <t>кількість проведених заходів</t>
  </si>
  <si>
    <t xml:space="preserve"> плановий обсяг доходів музеїв</t>
  </si>
  <si>
    <t>розрахунок</t>
  </si>
  <si>
    <t>в т.ч. доходи від реалізації квитків</t>
  </si>
  <si>
    <t>кількість реалізованих квитків</t>
  </si>
  <si>
    <t>шт.</t>
  </si>
  <si>
    <t>кількість об"єктів, на яких планується  виготовлення проектно-кошторисна  документація  " Капітальний  ремонт покрівлі будівлі  музею"</t>
  </si>
  <si>
    <t>кошторина документація</t>
  </si>
  <si>
    <t>ефективності</t>
  </si>
  <si>
    <t>середня вартість одного квитка</t>
  </si>
  <si>
    <t xml:space="preserve"> середні витрати на одного відвідувача</t>
  </si>
  <si>
    <t>середні витрати на виготовлення  проектно-кошторисної   документації   " Капітальний  ремонт покрівлі будівлі музею"</t>
  </si>
  <si>
    <t>якості</t>
  </si>
  <si>
    <t>динаміка збільшення відвідувачів  музеїв у плановому періоді відповідно до фактичного показника попереднього періоду</t>
  </si>
  <si>
    <t>відс.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</si>
  <si>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</si>
  <si>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кількості заходів у плановому періоді відповідно фактичного показника  попереднього періоду</t>
  </si>
  <si>
    <t>відсоток предметів, які експонуються, у загальній кількості експонатів основного музейного фонду</t>
  </si>
  <si>
    <t>частка відвідувань  за реалізованими квитками</t>
  </si>
  <si>
    <t>коефіцієнт співвідношення доходів від реалізації квитків і проведених екскурсій  до обсягів бюджетного фінансування</t>
  </si>
  <si>
    <t>частка задіяних виставкових  площ</t>
  </si>
  <si>
    <t>Бюджетний Кодекс України, Закон України  "Про державний бюджет України на 2025 рік"  №4059- ІХ від 19.11.2024 р.,   Закон України "Про культуру"  від 14.12.2010р. №2778-VІ,  із змінами  станом на 07.10.2022р.,  Закон України від 29 червня 1995 року  "Про музеї  та музейну справу"  №249/95-ВР,  Наказ МФУ  "Про деякі питання запровадження програмно-цільового методу складання та виконання місцевих бюджетів" від 26.08.2014р. №836 (зі змінами та доповненнями),  Наказ МФУ,  Міністерства культури і туризму України від 01.10.2010р. №1150/41 "Про затвердження типового переліку бюджетних програм та результативних показників  їх виконання місцевих бюджетів у галузі "Культура",  рішення сесії Дунаєвецької міської ради "Про бюджет Дунаєвецької  міської територіальної громади на 2025 рік" №4-94/2024  від 19.12.2024 року, із змінами  станом на 12.06.2025 року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</si>
  <si>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</si>
  <si>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</si>
  <si>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19.06.2025</t>
  </si>
  <si>
    <t>23/2025/н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</si>
  <si>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</si>
  <si>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</si>
  <si>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</si>
  <si>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</si>
  <si>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фінансового управління</t>
  </si>
  <si>
    <t>Марина КОБІТА</t>
  </si>
  <si>
    <t>Тетяна АБЗАЛОВА</t>
  </si>
  <si>
    <t>42732053</t>
  </si>
  <si>
    <t>2250700000</t>
  </si>
  <si>
    <t>гривень</t>
  </si>
  <si>
    <t>бюджетної програми місцевого бюджету на 2025  рік</t>
  </si>
  <si>
    <t>1014040</t>
  </si>
  <si>
    <t>Забезпечення діяльності музеїв i виставок</t>
  </si>
  <si>
    <t>Управління культури та туризму  Дунаєвецької міської ради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</si>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</sst>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5"/>
  <sheetViews>
    <sheetView tabSelected="1" zoomScaleNormal="100" zoomScaleSheetLayoutView="100" workbookViewId="0">
      <selection activeCell="BQ86" sqref="BQ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105" t="s">
        <v>125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03" t="s">
        <v>126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56" t="s">
        <v>123</v>
      </c>
      <c r="AP7" s="54"/>
      <c r="AQ7" s="54"/>
      <c r="AR7" s="54"/>
      <c r="AS7" s="54"/>
      <c r="AT7" s="54"/>
      <c r="AU7" s="54"/>
      <c r="AV7" s="1" t="s">
        <v>61</v>
      </c>
      <c r="AW7" s="56" t="s">
        <v>124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0" t="s">
        <v>122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8"/>
      <c r="N13" s="57" t="s">
        <v>126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50" t="s">
        <v>132</v>
      </c>
      <c r="AV13" s="51"/>
      <c r="AW13" s="51"/>
      <c r="AX13" s="51"/>
      <c r="AY13" s="51"/>
      <c r="AZ13" s="51"/>
      <c r="BA13" s="51"/>
      <c r="BB13" s="5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7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7"/>
      <c r="AU14" s="52" t="s">
        <v>53</v>
      </c>
      <c r="AV14" s="52"/>
      <c r="AW14" s="52"/>
      <c r="AX14" s="52"/>
      <c r="AY14" s="52"/>
      <c r="AZ14" s="52"/>
      <c r="BA14" s="52"/>
      <c r="BB14" s="5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0" t="s">
        <v>139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8"/>
      <c r="N16" s="57" t="s">
        <v>138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50" t="s">
        <v>132</v>
      </c>
      <c r="AV16" s="51"/>
      <c r="AW16" s="51"/>
      <c r="AX16" s="51"/>
      <c r="AY16" s="51"/>
      <c r="AZ16" s="51"/>
      <c r="BA16" s="51"/>
      <c r="BB16" s="5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7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7"/>
      <c r="AU17" s="52" t="s">
        <v>53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0" t="s">
        <v>136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140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3"/>
      <c r="AA19" s="50" t="s">
        <v>141</v>
      </c>
      <c r="AB19" s="51"/>
      <c r="AC19" s="51"/>
      <c r="AD19" s="51"/>
      <c r="AE19" s="51"/>
      <c r="AF19" s="51"/>
      <c r="AG19" s="51"/>
      <c r="AH19" s="51"/>
      <c r="AI19" s="51"/>
      <c r="AJ19" s="23"/>
      <c r="AK19" s="53" t="s">
        <v>137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0" t="s">
        <v>133</v>
      </c>
      <c r="BF19" s="51"/>
      <c r="BG19" s="51"/>
      <c r="BH19" s="51"/>
      <c r="BI19" s="51"/>
      <c r="BJ19" s="51"/>
      <c r="BK19" s="51"/>
      <c r="BL19" s="5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5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2" t="s">
        <v>58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81">
        <v>1438579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50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1355979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81">
        <v>82600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94.5" customHeight="1" x14ac:dyDescent="0.2">
      <c r="A26" s="74" t="s">
        <v>120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74" t="s">
        <v>121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66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5" t="s">
        <v>40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86" t="s">
        <v>134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60" t="s">
        <v>27</v>
      </c>
      <c r="B46" s="60"/>
      <c r="C46" s="60"/>
      <c r="D46" s="61" t="s">
        <v>25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60" t="s">
        <v>28</v>
      </c>
      <c r="AD46" s="60"/>
      <c r="AE46" s="60"/>
      <c r="AF46" s="60"/>
      <c r="AG46" s="60"/>
      <c r="AH46" s="60"/>
      <c r="AI46" s="60"/>
      <c r="AJ46" s="60"/>
      <c r="AK46" s="60" t="s">
        <v>29</v>
      </c>
      <c r="AL46" s="60"/>
      <c r="AM46" s="60"/>
      <c r="AN46" s="60"/>
      <c r="AO46" s="60"/>
      <c r="AP46" s="60"/>
      <c r="AQ46" s="60"/>
      <c r="AR46" s="60"/>
      <c r="AS46" s="60" t="s">
        <v>26</v>
      </c>
      <c r="AT46" s="60"/>
      <c r="AU46" s="60"/>
      <c r="AV46" s="60"/>
      <c r="AW46" s="60"/>
      <c r="AX46" s="60"/>
      <c r="AY46" s="60"/>
      <c r="AZ46" s="60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60"/>
      <c r="B47" s="60"/>
      <c r="C47" s="60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0">
        <v>1</v>
      </c>
      <c r="B48" s="60"/>
      <c r="C48" s="60"/>
      <c r="D48" s="67">
        <v>2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42" t="s">
        <v>7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33" t="s">
        <v>10</v>
      </c>
      <c r="AT49" s="72"/>
      <c r="AU49" s="72"/>
      <c r="AV49" s="72"/>
      <c r="AW49" s="72"/>
      <c r="AX49" s="72"/>
      <c r="AY49" s="72"/>
      <c r="AZ49" s="72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2">
        <v>1355979</v>
      </c>
      <c r="AD50" s="32"/>
      <c r="AE50" s="32"/>
      <c r="AF50" s="32"/>
      <c r="AG50" s="32"/>
      <c r="AH50" s="32"/>
      <c r="AI50" s="32"/>
      <c r="AJ50" s="32"/>
      <c r="AK50" s="32">
        <v>22600</v>
      </c>
      <c r="AL50" s="32"/>
      <c r="AM50" s="32"/>
      <c r="AN50" s="32"/>
      <c r="AO50" s="32"/>
      <c r="AP50" s="32"/>
      <c r="AQ50" s="32"/>
      <c r="AR50" s="32"/>
      <c r="AS50" s="32">
        <f>AC50+AK50</f>
        <v>1378579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5.5" customHeight="1" x14ac:dyDescent="0.2">
      <c r="A51" s="33">
        <v>2</v>
      </c>
      <c r="B51" s="33"/>
      <c r="C51" s="33"/>
      <c r="D51" s="46" t="s">
        <v>66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2">
        <v>0</v>
      </c>
      <c r="AD51" s="32"/>
      <c r="AE51" s="32"/>
      <c r="AF51" s="32"/>
      <c r="AG51" s="32"/>
      <c r="AH51" s="32"/>
      <c r="AI51" s="32"/>
      <c r="AJ51" s="32"/>
      <c r="AK51" s="32">
        <v>60000</v>
      </c>
      <c r="AL51" s="32"/>
      <c r="AM51" s="32"/>
      <c r="AN51" s="32"/>
      <c r="AO51" s="32"/>
      <c r="AP51" s="32"/>
      <c r="AQ51" s="32"/>
      <c r="AR51" s="32"/>
      <c r="AS51" s="32">
        <f>AC51+AK51</f>
        <v>60000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8"/>
      <c r="B52" s="38"/>
      <c r="C52" s="38"/>
      <c r="D52" s="43" t="s">
        <v>68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5"/>
      <c r="AC52" s="37">
        <v>1355979</v>
      </c>
      <c r="AD52" s="37"/>
      <c r="AE52" s="37"/>
      <c r="AF52" s="37"/>
      <c r="AG52" s="37"/>
      <c r="AH52" s="37"/>
      <c r="AI52" s="37"/>
      <c r="AJ52" s="37"/>
      <c r="AK52" s="37">
        <v>82600</v>
      </c>
      <c r="AL52" s="37"/>
      <c r="AM52" s="37"/>
      <c r="AN52" s="37"/>
      <c r="AO52" s="37"/>
      <c r="AP52" s="37"/>
      <c r="AQ52" s="37"/>
      <c r="AR52" s="37"/>
      <c r="AS52" s="37">
        <f>AC52+AK52</f>
        <v>1438579</v>
      </c>
      <c r="AT52" s="37"/>
      <c r="AU52" s="37"/>
      <c r="AV52" s="37"/>
      <c r="AW52" s="37"/>
      <c r="AX52" s="37"/>
      <c r="AY52" s="37"/>
      <c r="AZ52" s="37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3" t="s">
        <v>41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</row>
    <row r="55" spans="1:79" ht="15" customHeight="1" x14ac:dyDescent="0.2">
      <c r="A55" s="86" t="s">
        <v>134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0" t="s">
        <v>27</v>
      </c>
      <c r="B56" s="60"/>
      <c r="C56" s="60"/>
      <c r="D56" s="61" t="s">
        <v>33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7">
        <v>2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33" t="s">
        <v>6</v>
      </c>
      <c r="B59" s="33"/>
      <c r="C59" s="33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s="4" customFormat="1" ht="12.75" customHeight="1" x14ac:dyDescent="0.2">
      <c r="A60" s="38"/>
      <c r="B60" s="38"/>
      <c r="C60" s="38"/>
      <c r="D60" s="87" t="s">
        <v>26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>
        <f>AB60+AJ60</f>
        <v>0</v>
      </c>
      <c r="AS60" s="37"/>
      <c r="AT60" s="37"/>
      <c r="AU60" s="37"/>
      <c r="AV60" s="37"/>
      <c r="AW60" s="37"/>
      <c r="AX60" s="37"/>
      <c r="AY60" s="37"/>
      <c r="CA60" s="4" t="s">
        <v>16</v>
      </c>
    </row>
    <row r="62" spans="1:79" ht="15.75" customHeight="1" x14ac:dyDescent="0.2">
      <c r="A62" s="75" t="s">
        <v>42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30" customHeight="1" x14ac:dyDescent="0.2">
      <c r="A63" s="60" t="s">
        <v>27</v>
      </c>
      <c r="B63" s="60"/>
      <c r="C63" s="60"/>
      <c r="D63" s="60"/>
      <c r="E63" s="60"/>
      <c r="F63" s="60"/>
      <c r="G63" s="67" t="s">
        <v>43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0" t="s">
        <v>2</v>
      </c>
      <c r="AA63" s="60"/>
      <c r="AB63" s="60"/>
      <c r="AC63" s="60"/>
      <c r="AD63" s="60"/>
      <c r="AE63" s="60" t="s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7" t="s">
        <v>28</v>
      </c>
      <c r="AP63" s="68"/>
      <c r="AQ63" s="68"/>
      <c r="AR63" s="68"/>
      <c r="AS63" s="68"/>
      <c r="AT63" s="68"/>
      <c r="AU63" s="68"/>
      <c r="AV63" s="69"/>
      <c r="AW63" s="67" t="s">
        <v>29</v>
      </c>
      <c r="AX63" s="68"/>
      <c r="AY63" s="68"/>
      <c r="AZ63" s="68"/>
      <c r="BA63" s="68"/>
      <c r="BB63" s="68"/>
      <c r="BC63" s="68"/>
      <c r="BD63" s="69"/>
      <c r="BE63" s="67" t="s">
        <v>26</v>
      </c>
      <c r="BF63" s="68"/>
      <c r="BG63" s="68"/>
      <c r="BH63" s="68"/>
      <c r="BI63" s="68"/>
      <c r="BJ63" s="68"/>
      <c r="BK63" s="68"/>
      <c r="BL63" s="69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67">
        <v>2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33" t="s">
        <v>19</v>
      </c>
      <c r="AA65" s="33"/>
      <c r="AB65" s="33"/>
      <c r="AC65" s="33"/>
      <c r="AD65" s="33"/>
      <c r="AE65" s="101" t="s">
        <v>31</v>
      </c>
      <c r="AF65" s="101"/>
      <c r="AG65" s="101"/>
      <c r="AH65" s="101"/>
      <c r="AI65" s="101"/>
      <c r="AJ65" s="101"/>
      <c r="AK65" s="101"/>
      <c r="AL65" s="101"/>
      <c r="AM65" s="101"/>
      <c r="AN65" s="76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30</v>
      </c>
      <c r="AX65" s="72"/>
      <c r="AY65" s="72"/>
      <c r="AZ65" s="72"/>
      <c r="BA65" s="72"/>
      <c r="BB65" s="72"/>
      <c r="BC65" s="72"/>
      <c r="BD65" s="72"/>
      <c r="BE65" s="72" t="s">
        <v>70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">
      <c r="A66" s="38">
        <v>0</v>
      </c>
      <c r="B66" s="38"/>
      <c r="C66" s="38"/>
      <c r="D66" s="38"/>
      <c r="E66" s="38"/>
      <c r="F66" s="38"/>
      <c r="G66" s="98" t="s">
        <v>69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38"/>
      <c r="AA66" s="38"/>
      <c r="AB66" s="38"/>
      <c r="AC66" s="38"/>
      <c r="AD66" s="38"/>
      <c r="AE66" s="93"/>
      <c r="AF66" s="93"/>
      <c r="AG66" s="93"/>
      <c r="AH66" s="93"/>
      <c r="AI66" s="93"/>
      <c r="AJ66" s="93"/>
      <c r="AK66" s="93"/>
      <c r="AL66" s="93"/>
      <c r="AM66" s="93"/>
      <c r="AN66" s="8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CA66" s="4" t="s">
        <v>18</v>
      </c>
    </row>
    <row r="67" spans="1:79" ht="12.75" customHeight="1" x14ac:dyDescent="0.2">
      <c r="A67" s="33">
        <v>1</v>
      </c>
      <c r="B67" s="33"/>
      <c r="C67" s="33"/>
      <c r="D67" s="33"/>
      <c r="E67" s="33"/>
      <c r="F67" s="33"/>
      <c r="G67" s="34" t="s">
        <v>71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3" t="s">
        <v>73</v>
      </c>
      <c r="AF67" s="33"/>
      <c r="AG67" s="33"/>
      <c r="AH67" s="33"/>
      <c r="AI67" s="33"/>
      <c r="AJ67" s="33"/>
      <c r="AK67" s="33"/>
      <c r="AL67" s="33"/>
      <c r="AM67" s="33"/>
      <c r="AN67" s="42"/>
      <c r="AO67" s="32">
        <v>1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</v>
      </c>
      <c r="BF67" s="32"/>
      <c r="BG67" s="32"/>
      <c r="BH67" s="32"/>
      <c r="BI67" s="32"/>
      <c r="BJ67" s="32"/>
      <c r="BK67" s="32"/>
      <c r="BL67" s="32"/>
    </row>
    <row r="68" spans="1:79" ht="12.75" customHeight="1" x14ac:dyDescent="0.2">
      <c r="A68" s="33">
        <v>3</v>
      </c>
      <c r="B68" s="33"/>
      <c r="C68" s="33"/>
      <c r="D68" s="33"/>
      <c r="E68" s="33"/>
      <c r="F68" s="33"/>
      <c r="G68" s="34" t="s">
        <v>74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72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2">
        <v>4.5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4.5</v>
      </c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4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72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1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5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3" t="s">
        <v>75</v>
      </c>
      <c r="AF70" s="33"/>
      <c r="AG70" s="33"/>
      <c r="AH70" s="33"/>
      <c r="AI70" s="33"/>
      <c r="AJ70" s="33"/>
      <c r="AK70" s="33"/>
      <c r="AL70" s="33"/>
      <c r="AM70" s="33"/>
      <c r="AN70" s="42"/>
      <c r="AO70" s="32">
        <v>2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2</v>
      </c>
      <c r="BF70" s="32"/>
      <c r="BG70" s="32"/>
      <c r="BH70" s="32"/>
      <c r="BI70" s="32"/>
      <c r="BJ70" s="32"/>
      <c r="BK70" s="32"/>
      <c r="BL70" s="32"/>
    </row>
    <row r="71" spans="1:79" ht="25.5" customHeight="1" x14ac:dyDescent="0.2">
      <c r="A71" s="33">
        <v>6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72</v>
      </c>
      <c r="AA71" s="33"/>
      <c r="AB71" s="33"/>
      <c r="AC71" s="33"/>
      <c r="AD71" s="33"/>
      <c r="AE71" s="33" t="s">
        <v>75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2">
        <v>1.5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1.5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7</v>
      </c>
      <c r="B72" s="33"/>
      <c r="C72" s="33"/>
      <c r="D72" s="33"/>
      <c r="E72" s="33"/>
      <c r="F72" s="33"/>
      <c r="G72" s="34" t="s">
        <v>79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80</v>
      </c>
      <c r="AA72" s="33"/>
      <c r="AB72" s="33"/>
      <c r="AC72" s="33"/>
      <c r="AD72" s="33"/>
      <c r="AE72" s="34" t="s">
        <v>81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545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545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8</v>
      </c>
      <c r="B73" s="33"/>
      <c r="C73" s="33"/>
      <c r="D73" s="33"/>
      <c r="E73" s="33"/>
      <c r="F73" s="33"/>
      <c r="G73" s="34" t="s">
        <v>82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80</v>
      </c>
      <c r="AA73" s="33"/>
      <c r="AB73" s="33"/>
      <c r="AC73" s="33"/>
      <c r="AD73" s="33"/>
      <c r="AE73" s="34" t="s">
        <v>81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107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107</v>
      </c>
      <c r="BF73" s="32"/>
      <c r="BG73" s="32"/>
      <c r="BH73" s="32"/>
      <c r="BI73" s="32"/>
      <c r="BJ73" s="32"/>
      <c r="BK73" s="32"/>
      <c r="BL73" s="32"/>
    </row>
    <row r="74" spans="1:79" ht="25.5" customHeight="1" x14ac:dyDescent="0.2">
      <c r="A74" s="33">
        <v>9</v>
      </c>
      <c r="B74" s="33"/>
      <c r="C74" s="33"/>
      <c r="D74" s="33"/>
      <c r="E74" s="33"/>
      <c r="F74" s="33"/>
      <c r="G74" s="34" t="s">
        <v>83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84</v>
      </c>
      <c r="AA74" s="33"/>
      <c r="AB74" s="33"/>
      <c r="AC74" s="33"/>
      <c r="AD74" s="33"/>
      <c r="AE74" s="34" t="s">
        <v>85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0</v>
      </c>
      <c r="AP74" s="32"/>
      <c r="AQ74" s="32"/>
      <c r="AR74" s="32"/>
      <c r="AS74" s="32"/>
      <c r="AT74" s="32"/>
      <c r="AU74" s="32"/>
      <c r="AV74" s="32"/>
      <c r="AW74" s="32">
        <v>60000</v>
      </c>
      <c r="AX74" s="32"/>
      <c r="AY74" s="32"/>
      <c r="AZ74" s="32"/>
      <c r="BA74" s="32"/>
      <c r="BB74" s="32"/>
      <c r="BC74" s="32"/>
      <c r="BD74" s="32"/>
      <c r="BE74" s="32">
        <v>60000</v>
      </c>
      <c r="BF74" s="32"/>
      <c r="BG74" s="32"/>
      <c r="BH74" s="32"/>
      <c r="BI74" s="32"/>
      <c r="BJ74" s="32"/>
      <c r="BK74" s="32"/>
      <c r="BL74" s="32"/>
    </row>
    <row r="75" spans="1:79" s="4" customFormat="1" ht="12.75" customHeight="1" x14ac:dyDescent="0.2">
      <c r="A75" s="38">
        <v>0</v>
      </c>
      <c r="B75" s="38"/>
      <c r="C75" s="38"/>
      <c r="D75" s="38"/>
      <c r="E75" s="38"/>
      <c r="F75" s="38"/>
      <c r="G75" s="39" t="s">
        <v>86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39"/>
      <c r="AF75" s="40"/>
      <c r="AG75" s="40"/>
      <c r="AH75" s="40"/>
      <c r="AI75" s="40"/>
      <c r="AJ75" s="40"/>
      <c r="AK75" s="40"/>
      <c r="AL75" s="40"/>
      <c r="AM75" s="40"/>
      <c r="AN75" s="41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79" ht="12.75" customHeight="1" x14ac:dyDescent="0.2">
      <c r="A76" s="33">
        <v>1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72</v>
      </c>
      <c r="AA76" s="33"/>
      <c r="AB76" s="33"/>
      <c r="AC76" s="33"/>
      <c r="AD76" s="33"/>
      <c r="AE76" s="34" t="s">
        <v>88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14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14</v>
      </c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2</v>
      </c>
      <c r="B77" s="33"/>
      <c r="C77" s="33"/>
      <c r="D77" s="33"/>
      <c r="E77" s="33"/>
      <c r="F77" s="33"/>
      <c r="G77" s="34" t="s">
        <v>89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72</v>
      </c>
      <c r="AA77" s="33"/>
      <c r="AB77" s="33"/>
      <c r="AC77" s="33"/>
      <c r="AD77" s="33"/>
      <c r="AE77" s="34" t="s">
        <v>88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59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59</v>
      </c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3</v>
      </c>
      <c r="B78" s="33"/>
      <c r="C78" s="33"/>
      <c r="D78" s="33"/>
      <c r="E78" s="33"/>
      <c r="F78" s="33"/>
      <c r="G78" s="34" t="s">
        <v>90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72</v>
      </c>
      <c r="AA78" s="33"/>
      <c r="AB78" s="33"/>
      <c r="AC78" s="33"/>
      <c r="AD78" s="33"/>
      <c r="AE78" s="34" t="s">
        <v>88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54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54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4</v>
      </c>
      <c r="B79" s="33"/>
      <c r="C79" s="33"/>
      <c r="D79" s="33"/>
      <c r="E79" s="33"/>
      <c r="F79" s="33"/>
      <c r="G79" s="34" t="s">
        <v>91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72</v>
      </c>
      <c r="AA79" s="33"/>
      <c r="AB79" s="33"/>
      <c r="AC79" s="33"/>
      <c r="AD79" s="33"/>
      <c r="AE79" s="34" t="s">
        <v>88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4637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4637</v>
      </c>
      <c r="BF79" s="32"/>
      <c r="BG79" s="32"/>
      <c r="BH79" s="32"/>
      <c r="BI79" s="32"/>
      <c r="BJ79" s="32"/>
      <c r="BK79" s="32"/>
      <c r="BL79" s="32"/>
    </row>
    <row r="80" spans="1:79" ht="12.75" customHeight="1" x14ac:dyDescent="0.2">
      <c r="A80" s="33">
        <v>5</v>
      </c>
      <c r="B80" s="33"/>
      <c r="C80" s="33"/>
      <c r="D80" s="33"/>
      <c r="E80" s="33"/>
      <c r="F80" s="33"/>
      <c r="G80" s="34" t="s">
        <v>92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72</v>
      </c>
      <c r="AA80" s="33"/>
      <c r="AB80" s="33"/>
      <c r="AC80" s="33"/>
      <c r="AD80" s="33"/>
      <c r="AE80" s="34" t="s">
        <v>88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1770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1770</v>
      </c>
      <c r="BF80" s="32"/>
      <c r="BG80" s="32"/>
      <c r="BH80" s="32"/>
      <c r="BI80" s="32"/>
      <c r="BJ80" s="32"/>
      <c r="BK80" s="32"/>
      <c r="BL80" s="32"/>
    </row>
    <row r="81" spans="1:64" ht="12.75" customHeight="1" x14ac:dyDescent="0.2">
      <c r="A81" s="33">
        <v>6</v>
      </c>
      <c r="B81" s="33"/>
      <c r="C81" s="33"/>
      <c r="D81" s="33"/>
      <c r="E81" s="33"/>
      <c r="F81" s="33"/>
      <c r="G81" s="34" t="s">
        <v>93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94</v>
      </c>
      <c r="AA81" s="33"/>
      <c r="AB81" s="33"/>
      <c r="AC81" s="33"/>
      <c r="AD81" s="33"/>
      <c r="AE81" s="34" t="s">
        <v>88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993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993</v>
      </c>
      <c r="BF81" s="32"/>
      <c r="BG81" s="32"/>
      <c r="BH81" s="32"/>
      <c r="BI81" s="32"/>
      <c r="BJ81" s="32"/>
      <c r="BK81" s="32"/>
      <c r="BL81" s="32"/>
    </row>
    <row r="82" spans="1:64" ht="12.75" customHeight="1" x14ac:dyDescent="0.2">
      <c r="A82" s="33">
        <v>7</v>
      </c>
      <c r="B82" s="33"/>
      <c r="C82" s="33"/>
      <c r="D82" s="33"/>
      <c r="E82" s="33"/>
      <c r="F82" s="33"/>
      <c r="G82" s="34" t="s">
        <v>95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94</v>
      </c>
      <c r="AA82" s="33"/>
      <c r="AB82" s="33"/>
      <c r="AC82" s="33"/>
      <c r="AD82" s="33"/>
      <c r="AE82" s="34" t="s">
        <v>88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993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993</v>
      </c>
      <c r="BF82" s="32"/>
      <c r="BG82" s="32"/>
      <c r="BH82" s="32"/>
      <c r="BI82" s="32"/>
      <c r="BJ82" s="32"/>
      <c r="BK82" s="32"/>
      <c r="BL82" s="32"/>
    </row>
    <row r="83" spans="1:64" ht="12.75" customHeight="1" x14ac:dyDescent="0.2">
      <c r="A83" s="33">
        <v>8</v>
      </c>
      <c r="B83" s="33"/>
      <c r="C83" s="33"/>
      <c r="D83" s="33"/>
      <c r="E83" s="33"/>
      <c r="F83" s="33"/>
      <c r="G83" s="34" t="s">
        <v>96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94</v>
      </c>
      <c r="AA83" s="33"/>
      <c r="AB83" s="33"/>
      <c r="AC83" s="33"/>
      <c r="AD83" s="33"/>
      <c r="AE83" s="34" t="s">
        <v>88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1658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1658</v>
      </c>
      <c r="BF83" s="32"/>
      <c r="BG83" s="32"/>
      <c r="BH83" s="32"/>
      <c r="BI83" s="32"/>
      <c r="BJ83" s="32"/>
      <c r="BK83" s="32"/>
      <c r="BL83" s="32"/>
    </row>
    <row r="84" spans="1:64" ht="12.75" customHeight="1" x14ac:dyDescent="0.2">
      <c r="A84" s="33">
        <v>9</v>
      </c>
      <c r="B84" s="33"/>
      <c r="C84" s="33"/>
      <c r="D84" s="33"/>
      <c r="E84" s="33"/>
      <c r="F84" s="33"/>
      <c r="G84" s="34" t="s">
        <v>97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94</v>
      </c>
      <c r="AA84" s="33"/>
      <c r="AB84" s="33"/>
      <c r="AC84" s="33"/>
      <c r="AD84" s="33"/>
      <c r="AE84" s="34" t="s">
        <v>88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415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415</v>
      </c>
      <c r="BF84" s="32"/>
      <c r="BG84" s="32"/>
      <c r="BH84" s="32"/>
      <c r="BI84" s="32"/>
      <c r="BJ84" s="32"/>
      <c r="BK84" s="32"/>
      <c r="BL84" s="32"/>
    </row>
    <row r="85" spans="1:64" ht="12.75" customHeight="1" x14ac:dyDescent="0.2">
      <c r="A85" s="33">
        <v>10</v>
      </c>
      <c r="B85" s="33"/>
      <c r="C85" s="33"/>
      <c r="D85" s="33"/>
      <c r="E85" s="33"/>
      <c r="F85" s="33"/>
      <c r="G85" s="34" t="s">
        <v>98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94</v>
      </c>
      <c r="AA85" s="33"/>
      <c r="AB85" s="33"/>
      <c r="AC85" s="33"/>
      <c r="AD85" s="33"/>
      <c r="AE85" s="34" t="s">
        <v>88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1243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1243</v>
      </c>
      <c r="BF85" s="32"/>
      <c r="BG85" s="32"/>
      <c r="BH85" s="32"/>
      <c r="BI85" s="32"/>
      <c r="BJ85" s="32"/>
      <c r="BK85" s="32"/>
      <c r="BL85" s="32"/>
    </row>
    <row r="86" spans="1:64" ht="12.75" customHeight="1" x14ac:dyDescent="0.2">
      <c r="A86" s="33">
        <v>11</v>
      </c>
      <c r="B86" s="33"/>
      <c r="C86" s="33"/>
      <c r="D86" s="33"/>
      <c r="E86" s="33"/>
      <c r="F86" s="33"/>
      <c r="G86" s="34" t="s">
        <v>99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72</v>
      </c>
      <c r="AA86" s="33"/>
      <c r="AB86" s="33"/>
      <c r="AC86" s="33"/>
      <c r="AD86" s="33"/>
      <c r="AE86" s="34" t="s">
        <v>88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90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90</v>
      </c>
      <c r="BF86" s="32"/>
      <c r="BG86" s="32"/>
      <c r="BH86" s="32"/>
      <c r="BI86" s="32"/>
      <c r="BJ86" s="32"/>
      <c r="BK86" s="32"/>
      <c r="BL86" s="32"/>
    </row>
    <row r="87" spans="1:64" ht="12.75" customHeight="1" x14ac:dyDescent="0.2">
      <c r="A87" s="33">
        <v>12</v>
      </c>
      <c r="B87" s="33"/>
      <c r="C87" s="33"/>
      <c r="D87" s="33"/>
      <c r="E87" s="33"/>
      <c r="F87" s="33"/>
      <c r="G87" s="34" t="s">
        <v>100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84</v>
      </c>
      <c r="AA87" s="33"/>
      <c r="AB87" s="33"/>
      <c r="AC87" s="33"/>
      <c r="AD87" s="33"/>
      <c r="AE87" s="34" t="s">
        <v>101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0</v>
      </c>
      <c r="AP87" s="32"/>
      <c r="AQ87" s="32"/>
      <c r="AR87" s="32"/>
      <c r="AS87" s="32"/>
      <c r="AT87" s="32"/>
      <c r="AU87" s="32"/>
      <c r="AV87" s="32"/>
      <c r="AW87" s="32">
        <v>5400</v>
      </c>
      <c r="AX87" s="32"/>
      <c r="AY87" s="32"/>
      <c r="AZ87" s="32"/>
      <c r="BA87" s="32"/>
      <c r="BB87" s="32"/>
      <c r="BC87" s="32"/>
      <c r="BD87" s="32"/>
      <c r="BE87" s="32">
        <v>5400</v>
      </c>
      <c r="BF87" s="32"/>
      <c r="BG87" s="32"/>
      <c r="BH87" s="32"/>
      <c r="BI87" s="32"/>
      <c r="BJ87" s="32"/>
      <c r="BK87" s="32"/>
      <c r="BL87" s="32"/>
    </row>
    <row r="88" spans="1:64" ht="12.75" customHeight="1" x14ac:dyDescent="0.2">
      <c r="A88" s="33">
        <v>13</v>
      </c>
      <c r="B88" s="33"/>
      <c r="C88" s="33"/>
      <c r="D88" s="33"/>
      <c r="E88" s="33"/>
      <c r="F88" s="33"/>
      <c r="G88" s="34" t="s">
        <v>102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84</v>
      </c>
      <c r="AA88" s="33"/>
      <c r="AB88" s="33"/>
      <c r="AC88" s="33"/>
      <c r="AD88" s="33"/>
      <c r="AE88" s="34" t="s">
        <v>101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0</v>
      </c>
      <c r="AP88" s="32"/>
      <c r="AQ88" s="32"/>
      <c r="AR88" s="32"/>
      <c r="AS88" s="32"/>
      <c r="AT88" s="32"/>
      <c r="AU88" s="32"/>
      <c r="AV88" s="32"/>
      <c r="AW88" s="32">
        <v>5400</v>
      </c>
      <c r="AX88" s="32"/>
      <c r="AY88" s="32"/>
      <c r="AZ88" s="32"/>
      <c r="BA88" s="32"/>
      <c r="BB88" s="32"/>
      <c r="BC88" s="32"/>
      <c r="BD88" s="32"/>
      <c r="BE88" s="32">
        <v>5400</v>
      </c>
      <c r="BF88" s="32"/>
      <c r="BG88" s="32"/>
      <c r="BH88" s="32"/>
      <c r="BI88" s="32"/>
      <c r="BJ88" s="32"/>
      <c r="BK88" s="32"/>
      <c r="BL88" s="32"/>
    </row>
    <row r="89" spans="1:64" ht="12.75" customHeight="1" x14ac:dyDescent="0.2">
      <c r="A89" s="33">
        <v>14</v>
      </c>
      <c r="B89" s="33"/>
      <c r="C89" s="33"/>
      <c r="D89" s="33"/>
      <c r="E89" s="33"/>
      <c r="F89" s="33"/>
      <c r="G89" s="34" t="s">
        <v>103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104</v>
      </c>
      <c r="AA89" s="33"/>
      <c r="AB89" s="33"/>
      <c r="AC89" s="33"/>
      <c r="AD89" s="33"/>
      <c r="AE89" s="34" t="s">
        <v>88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0</v>
      </c>
      <c r="AP89" s="32"/>
      <c r="AQ89" s="32"/>
      <c r="AR89" s="32"/>
      <c r="AS89" s="32"/>
      <c r="AT89" s="32"/>
      <c r="AU89" s="32"/>
      <c r="AV89" s="32"/>
      <c r="AW89" s="32">
        <v>415</v>
      </c>
      <c r="AX89" s="32"/>
      <c r="AY89" s="32"/>
      <c r="AZ89" s="32"/>
      <c r="BA89" s="32"/>
      <c r="BB89" s="32"/>
      <c r="BC89" s="32"/>
      <c r="BD89" s="32"/>
      <c r="BE89" s="32">
        <v>415</v>
      </c>
      <c r="BF89" s="32"/>
      <c r="BG89" s="32"/>
      <c r="BH89" s="32"/>
      <c r="BI89" s="32"/>
      <c r="BJ89" s="32"/>
      <c r="BK89" s="32"/>
      <c r="BL89" s="32"/>
    </row>
    <row r="90" spans="1:64" ht="38.25" customHeight="1" x14ac:dyDescent="0.2">
      <c r="A90" s="33">
        <v>15</v>
      </c>
      <c r="B90" s="33"/>
      <c r="C90" s="33"/>
      <c r="D90" s="33"/>
      <c r="E90" s="33"/>
      <c r="F90" s="33"/>
      <c r="G90" s="34" t="s">
        <v>105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104</v>
      </c>
      <c r="AA90" s="33"/>
      <c r="AB90" s="33"/>
      <c r="AC90" s="33"/>
      <c r="AD90" s="33"/>
      <c r="AE90" s="34" t="s">
        <v>106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0</v>
      </c>
      <c r="AP90" s="32"/>
      <c r="AQ90" s="32"/>
      <c r="AR90" s="32"/>
      <c r="AS90" s="32"/>
      <c r="AT90" s="32"/>
      <c r="AU90" s="32"/>
      <c r="AV90" s="32"/>
      <c r="AW90" s="32">
        <v>1</v>
      </c>
      <c r="AX90" s="32"/>
      <c r="AY90" s="32"/>
      <c r="AZ90" s="32"/>
      <c r="BA90" s="32"/>
      <c r="BB90" s="32"/>
      <c r="BC90" s="32"/>
      <c r="BD90" s="32"/>
      <c r="BE90" s="32">
        <v>1</v>
      </c>
      <c r="BF90" s="32"/>
      <c r="BG90" s="32"/>
      <c r="BH90" s="32"/>
      <c r="BI90" s="32"/>
      <c r="BJ90" s="32"/>
      <c r="BK90" s="32"/>
      <c r="BL90" s="32"/>
    </row>
    <row r="91" spans="1:64" s="4" customFormat="1" ht="12.75" customHeight="1" x14ac:dyDescent="0.2">
      <c r="A91" s="38">
        <v>0</v>
      </c>
      <c r="B91" s="38"/>
      <c r="C91" s="38"/>
      <c r="D91" s="38"/>
      <c r="E91" s="38"/>
      <c r="F91" s="38"/>
      <c r="G91" s="39" t="s">
        <v>107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8"/>
      <c r="AA91" s="38"/>
      <c r="AB91" s="38"/>
      <c r="AC91" s="38"/>
      <c r="AD91" s="38"/>
      <c r="AE91" s="39"/>
      <c r="AF91" s="40"/>
      <c r="AG91" s="40"/>
      <c r="AH91" s="40"/>
      <c r="AI91" s="40"/>
      <c r="AJ91" s="40"/>
      <c r="AK91" s="40"/>
      <c r="AL91" s="40"/>
      <c r="AM91" s="40"/>
      <c r="AN91" s="41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</row>
    <row r="92" spans="1:64" ht="12.75" customHeight="1" x14ac:dyDescent="0.2">
      <c r="A92" s="33">
        <v>1</v>
      </c>
      <c r="B92" s="33"/>
      <c r="C92" s="33"/>
      <c r="D92" s="33"/>
      <c r="E92" s="33"/>
      <c r="F92" s="33"/>
      <c r="G92" s="34" t="s">
        <v>108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84</v>
      </c>
      <c r="AA92" s="33"/>
      <c r="AB92" s="33"/>
      <c r="AC92" s="33"/>
      <c r="AD92" s="33"/>
      <c r="AE92" s="34" t="s">
        <v>101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0</v>
      </c>
      <c r="AP92" s="32"/>
      <c r="AQ92" s="32"/>
      <c r="AR92" s="32"/>
      <c r="AS92" s="32"/>
      <c r="AT92" s="32"/>
      <c r="AU92" s="32"/>
      <c r="AV92" s="32"/>
      <c r="AW92" s="32">
        <v>13.01</v>
      </c>
      <c r="AX92" s="32"/>
      <c r="AY92" s="32"/>
      <c r="AZ92" s="32"/>
      <c r="BA92" s="32"/>
      <c r="BB92" s="32"/>
      <c r="BC92" s="32"/>
      <c r="BD92" s="32"/>
      <c r="BE92" s="32">
        <v>13.01</v>
      </c>
      <c r="BF92" s="32"/>
      <c r="BG92" s="32"/>
      <c r="BH92" s="32"/>
      <c r="BI92" s="32"/>
      <c r="BJ92" s="32"/>
      <c r="BK92" s="32"/>
      <c r="BL92" s="32"/>
    </row>
    <row r="93" spans="1:64" ht="12.75" customHeight="1" x14ac:dyDescent="0.2">
      <c r="A93" s="33">
        <v>2</v>
      </c>
      <c r="B93" s="33"/>
      <c r="C93" s="33"/>
      <c r="D93" s="33"/>
      <c r="E93" s="33"/>
      <c r="F93" s="33"/>
      <c r="G93" s="34" t="s">
        <v>109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84</v>
      </c>
      <c r="AA93" s="33"/>
      <c r="AB93" s="33"/>
      <c r="AC93" s="33"/>
      <c r="AD93" s="33"/>
      <c r="AE93" s="34" t="s">
        <v>101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511.5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511.5</v>
      </c>
      <c r="BF93" s="32"/>
      <c r="BG93" s="32"/>
      <c r="BH93" s="32"/>
      <c r="BI93" s="32"/>
      <c r="BJ93" s="32"/>
      <c r="BK93" s="32"/>
      <c r="BL93" s="32"/>
    </row>
    <row r="94" spans="1:64" ht="25.5" customHeight="1" x14ac:dyDescent="0.2">
      <c r="A94" s="33">
        <v>3</v>
      </c>
      <c r="B94" s="33"/>
      <c r="C94" s="33"/>
      <c r="D94" s="33"/>
      <c r="E94" s="33"/>
      <c r="F94" s="33"/>
      <c r="G94" s="34" t="s">
        <v>110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84</v>
      </c>
      <c r="AA94" s="33"/>
      <c r="AB94" s="33"/>
      <c r="AC94" s="33"/>
      <c r="AD94" s="33"/>
      <c r="AE94" s="34" t="s">
        <v>101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0</v>
      </c>
      <c r="AP94" s="32"/>
      <c r="AQ94" s="32"/>
      <c r="AR94" s="32"/>
      <c r="AS94" s="32"/>
      <c r="AT94" s="32"/>
      <c r="AU94" s="32"/>
      <c r="AV94" s="32"/>
      <c r="AW94" s="32">
        <v>60000</v>
      </c>
      <c r="AX94" s="32"/>
      <c r="AY94" s="32"/>
      <c r="AZ94" s="32"/>
      <c r="BA94" s="32"/>
      <c r="BB94" s="32"/>
      <c r="BC94" s="32"/>
      <c r="BD94" s="32"/>
      <c r="BE94" s="32">
        <v>60000</v>
      </c>
      <c r="BF94" s="32"/>
      <c r="BG94" s="32"/>
      <c r="BH94" s="32"/>
      <c r="BI94" s="32"/>
      <c r="BJ94" s="32"/>
      <c r="BK94" s="32"/>
      <c r="BL94" s="32"/>
    </row>
    <row r="95" spans="1:64" s="4" customFormat="1" ht="12.75" customHeight="1" x14ac:dyDescent="0.2">
      <c r="A95" s="38">
        <v>0</v>
      </c>
      <c r="B95" s="38"/>
      <c r="C95" s="38"/>
      <c r="D95" s="38"/>
      <c r="E95" s="38"/>
      <c r="F95" s="38"/>
      <c r="G95" s="39" t="s">
        <v>111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38"/>
      <c r="AA95" s="38"/>
      <c r="AB95" s="38"/>
      <c r="AC95" s="38"/>
      <c r="AD95" s="38"/>
      <c r="AE95" s="39"/>
      <c r="AF95" s="40"/>
      <c r="AG95" s="40"/>
      <c r="AH95" s="40"/>
      <c r="AI95" s="40"/>
      <c r="AJ95" s="40"/>
      <c r="AK95" s="40"/>
      <c r="AL95" s="40"/>
      <c r="AM95" s="40"/>
      <c r="AN95" s="41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</row>
    <row r="96" spans="1:64" ht="25.5" customHeight="1" x14ac:dyDescent="0.2">
      <c r="A96" s="33">
        <v>1</v>
      </c>
      <c r="B96" s="33"/>
      <c r="C96" s="33"/>
      <c r="D96" s="33"/>
      <c r="E96" s="33"/>
      <c r="F96" s="33"/>
      <c r="G96" s="34" t="s">
        <v>112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3" t="s">
        <v>113</v>
      </c>
      <c r="AA96" s="33"/>
      <c r="AB96" s="33"/>
      <c r="AC96" s="33"/>
      <c r="AD96" s="33"/>
      <c r="AE96" s="34" t="s">
        <v>101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152.80000000000001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152.80000000000001</v>
      </c>
      <c r="BF96" s="32"/>
      <c r="BG96" s="32"/>
      <c r="BH96" s="32"/>
      <c r="BI96" s="32"/>
      <c r="BJ96" s="32"/>
      <c r="BK96" s="32"/>
      <c r="BL96" s="32"/>
    </row>
    <row r="97" spans="1:64" ht="25.5" customHeight="1" x14ac:dyDescent="0.2">
      <c r="A97" s="33">
        <v>2</v>
      </c>
      <c r="B97" s="33"/>
      <c r="C97" s="33"/>
      <c r="D97" s="33"/>
      <c r="E97" s="33"/>
      <c r="F97" s="33"/>
      <c r="G97" s="34" t="s">
        <v>114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3" t="s">
        <v>113</v>
      </c>
      <c r="AA97" s="33"/>
      <c r="AB97" s="33"/>
      <c r="AC97" s="33"/>
      <c r="AD97" s="33"/>
      <c r="AE97" s="34" t="s">
        <v>101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2">
        <v>77.78</v>
      </c>
      <c r="AP97" s="32"/>
      <c r="AQ97" s="32"/>
      <c r="AR97" s="32"/>
      <c r="AS97" s="32"/>
      <c r="AT97" s="32"/>
      <c r="AU97" s="32"/>
      <c r="AV97" s="32"/>
      <c r="AW97" s="32">
        <v>0</v>
      </c>
      <c r="AX97" s="32"/>
      <c r="AY97" s="32"/>
      <c r="AZ97" s="32"/>
      <c r="BA97" s="32"/>
      <c r="BB97" s="32"/>
      <c r="BC97" s="32"/>
      <c r="BD97" s="32"/>
      <c r="BE97" s="32">
        <v>77.78</v>
      </c>
      <c r="BF97" s="32"/>
      <c r="BG97" s="32"/>
      <c r="BH97" s="32"/>
      <c r="BI97" s="32"/>
      <c r="BJ97" s="32"/>
      <c r="BK97" s="32"/>
      <c r="BL97" s="32"/>
    </row>
    <row r="98" spans="1:64" ht="25.5" customHeight="1" x14ac:dyDescent="0.2">
      <c r="A98" s="33">
        <v>3</v>
      </c>
      <c r="B98" s="33"/>
      <c r="C98" s="33"/>
      <c r="D98" s="33"/>
      <c r="E98" s="33"/>
      <c r="F98" s="33"/>
      <c r="G98" s="34" t="s">
        <v>115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3" t="s">
        <v>113</v>
      </c>
      <c r="AA98" s="33"/>
      <c r="AB98" s="33"/>
      <c r="AC98" s="33"/>
      <c r="AD98" s="33"/>
      <c r="AE98" s="34" t="s">
        <v>101</v>
      </c>
      <c r="AF98" s="35"/>
      <c r="AG98" s="35"/>
      <c r="AH98" s="35"/>
      <c r="AI98" s="35"/>
      <c r="AJ98" s="35"/>
      <c r="AK98" s="35"/>
      <c r="AL98" s="35"/>
      <c r="AM98" s="35"/>
      <c r="AN98" s="36"/>
      <c r="AO98" s="32">
        <v>72</v>
      </c>
      <c r="AP98" s="32"/>
      <c r="AQ98" s="32"/>
      <c r="AR98" s="32"/>
      <c r="AS98" s="32"/>
      <c r="AT98" s="32"/>
      <c r="AU98" s="32"/>
      <c r="AV98" s="32"/>
      <c r="AW98" s="32">
        <v>0</v>
      </c>
      <c r="AX98" s="32"/>
      <c r="AY98" s="32"/>
      <c r="AZ98" s="32"/>
      <c r="BA98" s="32"/>
      <c r="BB98" s="32"/>
      <c r="BC98" s="32"/>
      <c r="BD98" s="32"/>
      <c r="BE98" s="32">
        <v>72</v>
      </c>
      <c r="BF98" s="32"/>
      <c r="BG98" s="32"/>
      <c r="BH98" s="32"/>
      <c r="BI98" s="32"/>
      <c r="BJ98" s="32"/>
      <c r="BK98" s="32"/>
      <c r="BL98" s="32"/>
    </row>
    <row r="99" spans="1:64" ht="25.5" customHeight="1" x14ac:dyDescent="0.2">
      <c r="A99" s="33">
        <v>4</v>
      </c>
      <c r="B99" s="33"/>
      <c r="C99" s="33"/>
      <c r="D99" s="33"/>
      <c r="E99" s="33"/>
      <c r="F99" s="33"/>
      <c r="G99" s="34" t="s">
        <v>116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6"/>
      <c r="Z99" s="33" t="s">
        <v>113</v>
      </c>
      <c r="AA99" s="33"/>
      <c r="AB99" s="33"/>
      <c r="AC99" s="33"/>
      <c r="AD99" s="33"/>
      <c r="AE99" s="34" t="s">
        <v>101</v>
      </c>
      <c r="AF99" s="35"/>
      <c r="AG99" s="35"/>
      <c r="AH99" s="35"/>
      <c r="AI99" s="35"/>
      <c r="AJ99" s="35"/>
      <c r="AK99" s="35"/>
      <c r="AL99" s="35"/>
      <c r="AM99" s="35"/>
      <c r="AN99" s="36"/>
      <c r="AO99" s="32">
        <v>38.15</v>
      </c>
      <c r="AP99" s="32"/>
      <c r="AQ99" s="32"/>
      <c r="AR99" s="32"/>
      <c r="AS99" s="32"/>
      <c r="AT99" s="32"/>
      <c r="AU99" s="32"/>
      <c r="AV99" s="32"/>
      <c r="AW99" s="32">
        <v>0</v>
      </c>
      <c r="AX99" s="32"/>
      <c r="AY99" s="32"/>
      <c r="AZ99" s="32"/>
      <c r="BA99" s="32"/>
      <c r="BB99" s="32"/>
      <c r="BC99" s="32"/>
      <c r="BD99" s="32"/>
      <c r="BE99" s="32">
        <v>38.15</v>
      </c>
      <c r="BF99" s="32"/>
      <c r="BG99" s="32"/>
      <c r="BH99" s="32"/>
      <c r="BI99" s="32"/>
      <c r="BJ99" s="32"/>
      <c r="BK99" s="32"/>
      <c r="BL99" s="32"/>
    </row>
    <row r="100" spans="1:64" ht="12.75" customHeight="1" x14ac:dyDescent="0.2">
      <c r="A100" s="33">
        <v>5</v>
      </c>
      <c r="B100" s="33"/>
      <c r="C100" s="33"/>
      <c r="D100" s="33"/>
      <c r="E100" s="33"/>
      <c r="F100" s="33"/>
      <c r="G100" s="34" t="s">
        <v>117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33" t="s">
        <v>113</v>
      </c>
      <c r="AA100" s="33"/>
      <c r="AB100" s="33"/>
      <c r="AC100" s="33"/>
      <c r="AD100" s="33"/>
      <c r="AE100" s="34" t="s">
        <v>101</v>
      </c>
      <c r="AF100" s="35"/>
      <c r="AG100" s="35"/>
      <c r="AH100" s="35"/>
      <c r="AI100" s="35"/>
      <c r="AJ100" s="35"/>
      <c r="AK100" s="35"/>
      <c r="AL100" s="35"/>
      <c r="AM100" s="35"/>
      <c r="AN100" s="36"/>
      <c r="AO100" s="32">
        <v>15.65</v>
      </c>
      <c r="AP100" s="32"/>
      <c r="AQ100" s="32"/>
      <c r="AR100" s="32"/>
      <c r="AS100" s="32"/>
      <c r="AT100" s="32"/>
      <c r="AU100" s="32"/>
      <c r="AV100" s="32"/>
      <c r="AW100" s="32">
        <v>0</v>
      </c>
      <c r="AX100" s="32"/>
      <c r="AY100" s="32"/>
      <c r="AZ100" s="32"/>
      <c r="BA100" s="32"/>
      <c r="BB100" s="32"/>
      <c r="BC100" s="32"/>
      <c r="BD100" s="32"/>
      <c r="BE100" s="32">
        <v>15.65</v>
      </c>
      <c r="BF100" s="32"/>
      <c r="BG100" s="32"/>
      <c r="BH100" s="32"/>
      <c r="BI100" s="32"/>
      <c r="BJ100" s="32"/>
      <c r="BK100" s="32"/>
      <c r="BL100" s="32"/>
    </row>
    <row r="101" spans="1:64" ht="25.5" customHeight="1" x14ac:dyDescent="0.2">
      <c r="A101" s="33">
        <v>6</v>
      </c>
      <c r="B101" s="33"/>
      <c r="C101" s="33"/>
      <c r="D101" s="33"/>
      <c r="E101" s="33"/>
      <c r="F101" s="33"/>
      <c r="G101" s="34" t="s">
        <v>118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6"/>
      <c r="Z101" s="33" t="s">
        <v>113</v>
      </c>
      <c r="AA101" s="33"/>
      <c r="AB101" s="33"/>
      <c r="AC101" s="33"/>
      <c r="AD101" s="33"/>
      <c r="AE101" s="34" t="s">
        <v>101</v>
      </c>
      <c r="AF101" s="35"/>
      <c r="AG101" s="35"/>
      <c r="AH101" s="35"/>
      <c r="AI101" s="35"/>
      <c r="AJ101" s="35"/>
      <c r="AK101" s="35"/>
      <c r="AL101" s="35"/>
      <c r="AM101" s="35"/>
      <c r="AN101" s="36"/>
      <c r="AO101" s="32">
        <v>0.44</v>
      </c>
      <c r="AP101" s="32"/>
      <c r="AQ101" s="32"/>
      <c r="AR101" s="32"/>
      <c r="AS101" s="32"/>
      <c r="AT101" s="32"/>
      <c r="AU101" s="32"/>
      <c r="AV101" s="32"/>
      <c r="AW101" s="32">
        <v>0</v>
      </c>
      <c r="AX101" s="32"/>
      <c r="AY101" s="32"/>
      <c r="AZ101" s="32"/>
      <c r="BA101" s="32"/>
      <c r="BB101" s="32"/>
      <c r="BC101" s="32"/>
      <c r="BD101" s="32"/>
      <c r="BE101" s="32">
        <v>0.44</v>
      </c>
      <c r="BF101" s="32"/>
      <c r="BG101" s="32"/>
      <c r="BH101" s="32"/>
      <c r="BI101" s="32"/>
      <c r="BJ101" s="32"/>
      <c r="BK101" s="32"/>
      <c r="BL101" s="32"/>
    </row>
    <row r="102" spans="1:64" ht="12.75" customHeight="1" x14ac:dyDescent="0.2">
      <c r="A102" s="33">
        <v>7</v>
      </c>
      <c r="B102" s="33"/>
      <c r="C102" s="33"/>
      <c r="D102" s="33"/>
      <c r="E102" s="33"/>
      <c r="F102" s="33"/>
      <c r="G102" s="34" t="s">
        <v>119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6"/>
      <c r="Z102" s="33" t="s">
        <v>113</v>
      </c>
      <c r="AA102" s="33"/>
      <c r="AB102" s="33"/>
      <c r="AC102" s="33"/>
      <c r="AD102" s="33"/>
      <c r="AE102" s="34" t="s">
        <v>101</v>
      </c>
      <c r="AF102" s="35"/>
      <c r="AG102" s="35"/>
      <c r="AH102" s="35"/>
      <c r="AI102" s="35"/>
      <c r="AJ102" s="35"/>
      <c r="AK102" s="35"/>
      <c r="AL102" s="35"/>
      <c r="AM102" s="35"/>
      <c r="AN102" s="36"/>
      <c r="AO102" s="32">
        <v>19.63</v>
      </c>
      <c r="AP102" s="32"/>
      <c r="AQ102" s="32"/>
      <c r="AR102" s="32"/>
      <c r="AS102" s="32"/>
      <c r="AT102" s="32"/>
      <c r="AU102" s="32"/>
      <c r="AV102" s="32"/>
      <c r="AW102" s="32">
        <v>0</v>
      </c>
      <c r="AX102" s="32"/>
      <c r="AY102" s="32"/>
      <c r="AZ102" s="32"/>
      <c r="BA102" s="32"/>
      <c r="BB102" s="32"/>
      <c r="BC102" s="32"/>
      <c r="BD102" s="32"/>
      <c r="BE102" s="32">
        <v>19.63</v>
      </c>
      <c r="BF102" s="32"/>
      <c r="BG102" s="32"/>
      <c r="BH102" s="32"/>
      <c r="BI102" s="32"/>
      <c r="BJ102" s="32"/>
      <c r="BK102" s="32"/>
      <c r="BL102" s="32"/>
    </row>
    <row r="103" spans="1:64" x14ac:dyDescent="0.2"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5" spans="1:64" ht="16.5" customHeight="1" x14ac:dyDescent="0.2">
      <c r="A105" s="94" t="s">
        <v>128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2"/>
      <c r="AO105" s="90" t="s">
        <v>130</v>
      </c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</row>
    <row r="106" spans="1:64" x14ac:dyDescent="0.2">
      <c r="W106" s="97" t="s">
        <v>5</v>
      </c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O106" s="97" t="s">
        <v>63</v>
      </c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</row>
    <row r="107" spans="1:64" ht="15.75" customHeight="1" x14ac:dyDescent="0.2">
      <c r="A107" s="92" t="s">
        <v>3</v>
      </c>
      <c r="B107" s="92"/>
      <c r="C107" s="92"/>
      <c r="D107" s="92"/>
      <c r="E107" s="92"/>
      <c r="F107" s="92"/>
    </row>
    <row r="108" spans="1:64" ht="13.15" customHeight="1" x14ac:dyDescent="0.2">
      <c r="A108" s="105" t="s">
        <v>127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</row>
    <row r="109" spans="1:64" x14ac:dyDescent="0.2">
      <c r="A109" s="107" t="s">
        <v>46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</row>
    <row r="110" spans="1:64" ht="10.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1:64" ht="15.75" customHeight="1" x14ac:dyDescent="0.2">
      <c r="A111" s="94" t="s">
        <v>129</v>
      </c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2"/>
      <c r="AO111" s="90" t="s">
        <v>131</v>
      </c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</row>
    <row r="112" spans="1:64" x14ac:dyDescent="0.2">
      <c r="W112" s="97" t="s">
        <v>5</v>
      </c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O112" s="97" t="s">
        <v>63</v>
      </c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</row>
    <row r="113" spans="1:17" x14ac:dyDescent="0.2">
      <c r="A113" s="108">
        <v>45827</v>
      </c>
      <c r="B113" s="109"/>
      <c r="C113" s="109"/>
      <c r="D113" s="109"/>
      <c r="E113" s="109"/>
      <c r="F113" s="109"/>
      <c r="G113" s="109"/>
      <c r="H113" s="109"/>
    </row>
    <row r="114" spans="1:17" x14ac:dyDescent="0.2">
      <c r="A114" s="97" t="s">
        <v>44</v>
      </c>
      <c r="B114" s="97"/>
      <c r="C114" s="97"/>
      <c r="D114" s="97"/>
      <c r="E114" s="97"/>
      <c r="F114" s="97"/>
      <c r="G114" s="97"/>
      <c r="H114" s="97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x14ac:dyDescent="0.2">
      <c r="A115" s="21" t="s">
        <v>45</v>
      </c>
    </row>
  </sheetData>
  <mergeCells count="414"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56:C57"/>
    <mergeCell ref="D58:AA58"/>
    <mergeCell ref="AB58:AI58"/>
    <mergeCell ref="W112:AM112"/>
    <mergeCell ref="A64:F64"/>
    <mergeCell ref="A65:F65"/>
    <mergeCell ref="Z65:AD65"/>
    <mergeCell ref="A62:BL62"/>
    <mergeCell ref="A63:F63"/>
    <mergeCell ref="AE63:AN63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O105:BG105"/>
    <mergeCell ref="A107:F107"/>
    <mergeCell ref="A66:F66"/>
    <mergeCell ref="Z66:AD66"/>
    <mergeCell ref="AE66:AN66"/>
    <mergeCell ref="A105:V105"/>
    <mergeCell ref="W105:AM105"/>
    <mergeCell ref="W106:AM106"/>
    <mergeCell ref="BE63:BL63"/>
    <mergeCell ref="AO106:BG106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58:C58"/>
    <mergeCell ref="AR58:AY58"/>
    <mergeCell ref="A59:C59"/>
    <mergeCell ref="D59:AA59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9:AI59"/>
    <mergeCell ref="AJ59:AQ59"/>
    <mergeCell ref="AR59:AY59"/>
    <mergeCell ref="AJ58:AQ58"/>
    <mergeCell ref="AK46:AR47"/>
    <mergeCell ref="D50:AB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</mergeCells>
  <phoneticPr fontId="0" type="noConversion"/>
  <conditionalFormatting sqref="A66:F102">
    <cfRule type="cellIs" dxfId="3" priority="4" stopIfTrue="1" operator="equal">
      <formula>0</formula>
    </cfRule>
  </conditionalFormatting>
  <conditionalFormatting sqref="D50:D52">
    <cfRule type="cellIs" dxfId="2" priority="76" stopIfTrue="1" operator="equal">
      <formula>$D49</formula>
    </cfRule>
  </conditionalFormatting>
  <conditionalFormatting sqref="G67:G102">
    <cfRule type="cellIs" dxfId="1" priority="3" stopIfTrue="1" operator="equal">
      <formula>$G66</formula>
    </cfRule>
  </conditionalFormatting>
  <conditionalFormatting sqref="G66:L66">
    <cfRule type="cellIs" dxfId="0" priority="78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КПК1014040</vt:lpstr>
      <vt:lpstr>КПК1014040!Область_друку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2025-06-19T08:35:14Z</dcterms:modified>
</cp:coreProperties>
</file>