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60" sheetId="2" r:id="rId1"/>
  </sheets>
  <definedNames>
    <definedName name="_xlnm.Print_Area" localSheetId="0">КПК1014060!$A$1:$BM$101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<sst xmlns="http://schemas.openxmlformats.org/spreadsheetml/2006/main" count="189" uniqueCount="128">
  <si>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</si>
  <si>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</si>
  <si>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</si>
  <si>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</si>
  <si>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</si>
  <si>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</si>
  <si>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</si>
  <si>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</si>
  <si>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</si>
  <si>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</si>
  <si>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</si>
  <si>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</si>
  <si>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</si>
  <si>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</si>
  <si>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</si>
  <si>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</si>
  <si>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</si>
  <si>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</si>
  <si>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</si>
  <si>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</si>
  <si>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</si>
  <si>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</si>
  <si>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</si>
  <si>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</si>
  <si>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</si>
  <si>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</si>
  <si>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</si>
  <si>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</si>
  <si>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</si>
  <si>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</si>
  <si>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</si>
  <si>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</si>
  <si>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</si>
  <si>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</si>
  <si>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</si>
  <si>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</si>
  <si>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</si>
  <si>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</si>
  <si>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</si>
  <si>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</si>
  <si>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</si>
  <si>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</si>
  <si>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</si>
  <si>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</si>
  <si>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</si>
  <si>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</si>
  <si>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</si>
  <si>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</si>
  <si>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</si>
  <si>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</si>
  <si>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</si>
  <si>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</si>
  <si>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</si>
  <si>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</si>
  <si>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</si>
  <si>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</si>
  <si>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</si>
  <si>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</si>
  <si>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</si>
  <si>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</si>
  <si>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</si>
  <si>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</si>
  <si>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</si>
  <si>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</si>
  <si>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культурного дозвілля населення та зміцнення культурних традицій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</si>
  <si>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</si>
  <si>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палаців і будинків культури, клубів, центрів дозвілля та інших клубних закладів</t>
  </si>
  <si>
    <t>УСЬОГО</t>
  </si>
  <si>
    <t>затрат</t>
  </si>
  <si>
    <t>Z1</t>
  </si>
  <si>
    <t>кількість установ - усього</t>
  </si>
  <si>
    <t>од.</t>
  </si>
  <si>
    <t>статут</t>
  </si>
  <si>
    <t>у тому числі центрів культури і дозвілля</t>
  </si>
  <si>
    <t>будинків культури</t>
  </si>
  <si>
    <t>клубів</t>
  </si>
  <si>
    <t xml:space="preserve"> кількість гуртків</t>
  </si>
  <si>
    <t>щоденник гурткової роботи</t>
  </si>
  <si>
    <t xml:space="preserve"> кількість народних колективів</t>
  </si>
  <si>
    <t>паспорт аматорського колективу</t>
  </si>
  <si>
    <t>середньорічне  число ставок/штатних одиниць -усього</t>
  </si>
  <si>
    <t>штатний розпис</t>
  </si>
  <si>
    <t xml:space="preserve"> в тому числі середньорічне  число ставок/штатних одиниць керівних працівників</t>
  </si>
  <si>
    <t xml:space="preserve"> середньорічне  число ставок/штатних одиниць спеціалістів</t>
  </si>
  <si>
    <t>середньорічне  число ставок/штатних одиниць обслуговуючого та технічного персоналу</t>
  </si>
  <si>
    <t>продукту</t>
  </si>
  <si>
    <t>кількість відвідувачів - усього</t>
  </si>
  <si>
    <t>осіб</t>
  </si>
  <si>
    <t>зведений річний план закладів</t>
  </si>
  <si>
    <t>кількість заходів, які забезпечують організацію культурного дозвілля населення</t>
  </si>
  <si>
    <t>кількість осіб, які беруть участь у народних колективах</t>
  </si>
  <si>
    <t>плановий обсяг доходів</t>
  </si>
  <si>
    <t>грн.</t>
  </si>
  <si>
    <t xml:space="preserve">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</si>
  <si>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</si>
  <si>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</si>
  <si>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</si>
  <si>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</si>
  <si>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розрахунок</t>
  </si>
  <si>
    <t>середні витрати на одного відвідувача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</si>
  <si>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</si>
  <si>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</si>
  <si>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</si>
  <si>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</si>
  <si>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частка доходів від реалізації квитків  в обзязі доходів</t>
  </si>
  <si>
    <t>Конституція України,  Бюджетний Кодекс України,  Закон  України  "Про державний бюджет України на 2025 рік"  №4059-ІХ від 19.11.2024 р.,   Закон України "Про культуру"  від 14.12.2010 № 2778-VI,  із змінами  станом на 07.10.2022р.,  Наказ МФУ  "Про деякі питання запровадження програмно-цільового методу складання  та виконання місцевих бюджетів"  від 26.08.2014р. № 836,  Наказ МФУ, Міністерства культури і туризму України від 01.10.2010 р. №1150/41  "Про затвердження Типового переліку бюджетних  програм  та результативних показників їх виконання для місцевих бюджетів у галузі "Культура",  рішення сесії Дунаєвецької міської ради "Про  бюджет Дунаєвецької  міської  територіальної громади  на 2025 рік"   №4-94/2024 від 19.12.2024 року</t>
  </si>
  <si>
    <t>Надання культурних послуг та забезпечення творчого, духовного розвитку особистості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</si>
  <si>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</si>
  <si>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</si>
  <si>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</si>
  <si>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</si>
  <si>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</si>
  <si>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</si>
  <si>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</si>
  <si>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</si>
  <si>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</si>
  <si>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</si>
  <si>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</si>
  <si>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</si>
  <si>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</si>
  <si>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</si>
  <si>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</si>
  <si>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</si>
  <si>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Управління культури та туризму  Дунаєвецької міської ради</t>
  </si>
  <si>
    <t>1010000</t>
  </si>
  <si>
    <t>4060</t>
  </si>
  <si>
    <t>0828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</si>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</sst>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47" zoomScaleNormal="100" zoomScaleSheetLayoutView="100" workbookViewId="0">
      <selection activeCell="CE62" sqref="CE6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110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111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 t="s">
        <v>108</v>
      </c>
      <c r="AP7" s="40"/>
      <c r="AQ7" s="40"/>
      <c r="AR7" s="40"/>
      <c r="AS7" s="40"/>
      <c r="AT7" s="40"/>
      <c r="AU7" s="40"/>
      <c r="AV7" s="1" t="s">
        <v>61</v>
      </c>
      <c r="AW7" s="39" t="s">
        <v>109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107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111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117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124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123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117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121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125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126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122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118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7563673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7481070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82603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78.75" customHeight="1" x14ac:dyDescent="0.2">
      <c r="A26" s="64" t="s">
        <v>105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106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119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7481070</v>
      </c>
      <c r="AD49" s="55"/>
      <c r="AE49" s="55"/>
      <c r="AF49" s="55"/>
      <c r="AG49" s="55"/>
      <c r="AH49" s="55"/>
      <c r="AI49" s="55"/>
      <c r="AJ49" s="55"/>
      <c r="AK49" s="55">
        <v>82603</v>
      </c>
      <c r="AL49" s="55"/>
      <c r="AM49" s="55"/>
      <c r="AN49" s="55"/>
      <c r="AO49" s="55"/>
      <c r="AP49" s="55"/>
      <c r="AQ49" s="55"/>
      <c r="AR49" s="55"/>
      <c r="AS49" s="55">
        <f>AC49+AK49</f>
        <v>7563673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7481070</v>
      </c>
      <c r="AD50" s="83"/>
      <c r="AE50" s="83"/>
      <c r="AF50" s="83"/>
      <c r="AG50" s="83"/>
      <c r="AH50" s="83"/>
      <c r="AI50" s="83"/>
      <c r="AJ50" s="83"/>
      <c r="AK50" s="83">
        <v>82603</v>
      </c>
      <c r="AL50" s="83"/>
      <c r="AM50" s="83"/>
      <c r="AN50" s="83"/>
      <c r="AO50" s="83"/>
      <c r="AP50" s="83"/>
      <c r="AQ50" s="83"/>
      <c r="AR50" s="83"/>
      <c r="AS50" s="83">
        <f>AC50+AK50</f>
        <v>7563673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 x14ac:dyDescent="0.2">
      <c r="A53" s="62" t="s">
        <v>119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76" ht="12.75" customHeight="1" x14ac:dyDescent="0.2">
      <c r="A65" s="52">
        <v>1</v>
      </c>
      <c r="B65" s="52"/>
      <c r="C65" s="52"/>
      <c r="D65" s="52"/>
      <c r="E65" s="52"/>
      <c r="F65" s="52"/>
      <c r="G65" s="94" t="s">
        <v>70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59" t="s">
        <v>71</v>
      </c>
      <c r="AA65" s="59"/>
      <c r="AB65" s="59"/>
      <c r="AC65" s="59"/>
      <c r="AD65" s="59"/>
      <c r="AE65" s="59" t="s">
        <v>72</v>
      </c>
      <c r="AF65" s="59"/>
      <c r="AG65" s="59"/>
      <c r="AH65" s="59"/>
      <c r="AI65" s="59"/>
      <c r="AJ65" s="59"/>
      <c r="AK65" s="59"/>
      <c r="AL65" s="59"/>
      <c r="AM65" s="59"/>
      <c r="AN65" s="117"/>
      <c r="AO65" s="55">
        <v>28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28</v>
      </c>
      <c r="BF65" s="55"/>
      <c r="BG65" s="55"/>
      <c r="BH65" s="55"/>
      <c r="BI65" s="55"/>
      <c r="BJ65" s="55"/>
      <c r="BK65" s="55"/>
      <c r="BL65" s="55"/>
    </row>
    <row r="66" spans="1:76" ht="12.75" customHeight="1" x14ac:dyDescent="0.2">
      <c r="A66" s="52">
        <v>2</v>
      </c>
      <c r="B66" s="52"/>
      <c r="C66" s="52"/>
      <c r="D66" s="52"/>
      <c r="E66" s="52"/>
      <c r="F66" s="52"/>
      <c r="G66" s="94" t="s">
        <v>73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59" t="s">
        <v>71</v>
      </c>
      <c r="AA66" s="59"/>
      <c r="AB66" s="59"/>
      <c r="AC66" s="59"/>
      <c r="AD66" s="59"/>
      <c r="AE66" s="59" t="s">
        <v>72</v>
      </c>
      <c r="AF66" s="59"/>
      <c r="AG66" s="59"/>
      <c r="AH66" s="59"/>
      <c r="AI66" s="59"/>
      <c r="AJ66" s="59"/>
      <c r="AK66" s="59"/>
      <c r="AL66" s="59"/>
      <c r="AM66" s="59"/>
      <c r="AN66" s="117"/>
      <c r="AO66" s="55">
        <v>1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1</v>
      </c>
      <c r="BF66" s="55"/>
      <c r="BG66" s="55"/>
      <c r="BH66" s="55"/>
      <c r="BI66" s="55"/>
      <c r="BJ66" s="55"/>
      <c r="BK66" s="55"/>
      <c r="BL66" s="55"/>
    </row>
    <row r="67" spans="1:76" ht="12.75" customHeight="1" x14ac:dyDescent="0.2">
      <c r="A67" s="52">
        <v>3</v>
      </c>
      <c r="B67" s="52"/>
      <c r="C67" s="52"/>
      <c r="D67" s="52"/>
      <c r="E67" s="52"/>
      <c r="F67" s="52"/>
      <c r="G67" s="94" t="s">
        <v>74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71</v>
      </c>
      <c r="AA67" s="59"/>
      <c r="AB67" s="59"/>
      <c r="AC67" s="59"/>
      <c r="AD67" s="59"/>
      <c r="AE67" s="59" t="s">
        <v>72</v>
      </c>
      <c r="AF67" s="59"/>
      <c r="AG67" s="59"/>
      <c r="AH67" s="59"/>
      <c r="AI67" s="59"/>
      <c r="AJ67" s="59"/>
      <c r="AK67" s="59"/>
      <c r="AL67" s="59"/>
      <c r="AM67" s="59"/>
      <c r="AN67" s="117"/>
      <c r="AO67" s="55">
        <v>13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13</v>
      </c>
      <c r="BF67" s="55"/>
      <c r="BG67" s="55"/>
      <c r="BH67" s="55"/>
      <c r="BI67" s="55"/>
      <c r="BJ67" s="55"/>
      <c r="BK67" s="55"/>
      <c r="BL67" s="55"/>
      <c r="BX67" s="1" t="s">
        <v>127</v>
      </c>
    </row>
    <row r="68" spans="1:76" ht="12.75" customHeight="1" x14ac:dyDescent="0.2">
      <c r="A68" s="52">
        <v>4</v>
      </c>
      <c r="B68" s="52"/>
      <c r="C68" s="52"/>
      <c r="D68" s="52"/>
      <c r="E68" s="52"/>
      <c r="F68" s="5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71</v>
      </c>
      <c r="AA68" s="59"/>
      <c r="AB68" s="59"/>
      <c r="AC68" s="59"/>
      <c r="AD68" s="59"/>
      <c r="AE68" s="59" t="s">
        <v>72</v>
      </c>
      <c r="AF68" s="59"/>
      <c r="AG68" s="59"/>
      <c r="AH68" s="59"/>
      <c r="AI68" s="59"/>
      <c r="AJ68" s="59"/>
      <c r="AK68" s="59"/>
      <c r="AL68" s="59"/>
      <c r="AM68" s="59"/>
      <c r="AN68" s="117"/>
      <c r="AO68" s="55">
        <v>14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14</v>
      </c>
      <c r="BF68" s="55"/>
      <c r="BG68" s="55"/>
      <c r="BH68" s="55"/>
      <c r="BI68" s="55"/>
      <c r="BJ68" s="55"/>
      <c r="BK68" s="55"/>
      <c r="BL68" s="55"/>
    </row>
    <row r="69" spans="1:76" ht="12.75" customHeight="1" x14ac:dyDescent="0.2">
      <c r="A69" s="52">
        <v>5</v>
      </c>
      <c r="B69" s="52"/>
      <c r="C69" s="52"/>
      <c r="D69" s="52"/>
      <c r="E69" s="52"/>
      <c r="F69" s="52"/>
      <c r="G69" s="94" t="s">
        <v>76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71</v>
      </c>
      <c r="AA69" s="59"/>
      <c r="AB69" s="59"/>
      <c r="AC69" s="59"/>
      <c r="AD69" s="59"/>
      <c r="AE69" s="94" t="s">
        <v>77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55">
        <v>93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93</v>
      </c>
      <c r="BF69" s="55"/>
      <c r="BG69" s="55"/>
      <c r="BH69" s="55"/>
      <c r="BI69" s="55"/>
      <c r="BJ69" s="55"/>
      <c r="BK69" s="55"/>
      <c r="BL69" s="55"/>
    </row>
    <row r="70" spans="1:76" ht="12.75" customHeight="1" x14ac:dyDescent="0.2">
      <c r="A70" s="52">
        <v>6</v>
      </c>
      <c r="B70" s="52"/>
      <c r="C70" s="52"/>
      <c r="D70" s="52"/>
      <c r="E70" s="52"/>
      <c r="F70" s="52"/>
      <c r="G70" s="94" t="s">
        <v>78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71</v>
      </c>
      <c r="AA70" s="59"/>
      <c r="AB70" s="59"/>
      <c r="AC70" s="59"/>
      <c r="AD70" s="59"/>
      <c r="AE70" s="94" t="s">
        <v>79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5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5</v>
      </c>
      <c r="BF70" s="55"/>
      <c r="BG70" s="55"/>
      <c r="BH70" s="55"/>
      <c r="BI70" s="55"/>
      <c r="BJ70" s="55"/>
      <c r="BK70" s="55"/>
      <c r="BL70" s="55"/>
    </row>
    <row r="71" spans="1:76" ht="12.75" customHeight="1" x14ac:dyDescent="0.2">
      <c r="A71" s="52">
        <v>7</v>
      </c>
      <c r="B71" s="52"/>
      <c r="C71" s="52"/>
      <c r="D71" s="52"/>
      <c r="E71" s="52"/>
      <c r="F71" s="52"/>
      <c r="G71" s="94" t="s">
        <v>80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71</v>
      </c>
      <c r="AA71" s="59"/>
      <c r="AB71" s="59"/>
      <c r="AC71" s="59"/>
      <c r="AD71" s="59"/>
      <c r="AE71" s="94" t="s">
        <v>81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42.25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42.25</v>
      </c>
      <c r="BF71" s="55"/>
      <c r="BG71" s="55"/>
      <c r="BH71" s="55"/>
      <c r="BI71" s="55"/>
      <c r="BJ71" s="55"/>
      <c r="BK71" s="55"/>
      <c r="BL71" s="55"/>
    </row>
    <row r="72" spans="1:76" ht="25.5" customHeight="1" x14ac:dyDescent="0.2">
      <c r="A72" s="52">
        <v>8</v>
      </c>
      <c r="B72" s="52"/>
      <c r="C72" s="52"/>
      <c r="D72" s="52"/>
      <c r="E72" s="52"/>
      <c r="F72" s="52"/>
      <c r="G72" s="94" t="s">
        <v>82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71</v>
      </c>
      <c r="AA72" s="59"/>
      <c r="AB72" s="59"/>
      <c r="AC72" s="59"/>
      <c r="AD72" s="59"/>
      <c r="AE72" s="94" t="s">
        <v>81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55">
        <v>22.5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22.5</v>
      </c>
      <c r="BF72" s="55"/>
      <c r="BG72" s="55"/>
      <c r="BH72" s="55"/>
      <c r="BI72" s="55"/>
      <c r="BJ72" s="55"/>
      <c r="BK72" s="55"/>
      <c r="BL72" s="55"/>
    </row>
    <row r="73" spans="1:76" ht="12.75" customHeight="1" x14ac:dyDescent="0.2">
      <c r="A73" s="52">
        <v>9</v>
      </c>
      <c r="B73" s="52"/>
      <c r="C73" s="52"/>
      <c r="D73" s="52"/>
      <c r="E73" s="52"/>
      <c r="F73" s="52"/>
      <c r="G73" s="94" t="s">
        <v>83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71</v>
      </c>
      <c r="AA73" s="59"/>
      <c r="AB73" s="59"/>
      <c r="AC73" s="59"/>
      <c r="AD73" s="59"/>
      <c r="AE73" s="94" t="s">
        <v>81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13.75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13.75</v>
      </c>
      <c r="BF73" s="55"/>
      <c r="BG73" s="55"/>
      <c r="BH73" s="55"/>
      <c r="BI73" s="55"/>
      <c r="BJ73" s="55"/>
      <c r="BK73" s="55"/>
      <c r="BL73" s="55"/>
    </row>
    <row r="74" spans="1:76" ht="25.5" customHeight="1" x14ac:dyDescent="0.2">
      <c r="A74" s="52">
        <v>10</v>
      </c>
      <c r="B74" s="52"/>
      <c r="C74" s="52"/>
      <c r="D74" s="52"/>
      <c r="E74" s="52"/>
      <c r="F74" s="52"/>
      <c r="G74" s="94" t="s">
        <v>84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71</v>
      </c>
      <c r="AA74" s="59"/>
      <c r="AB74" s="59"/>
      <c r="AC74" s="59"/>
      <c r="AD74" s="59"/>
      <c r="AE74" s="94" t="s">
        <v>81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6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6</v>
      </c>
      <c r="BF74" s="55"/>
      <c r="BG74" s="55"/>
      <c r="BH74" s="55"/>
      <c r="BI74" s="55"/>
      <c r="BJ74" s="55"/>
      <c r="BK74" s="55"/>
      <c r="BL74" s="55"/>
    </row>
    <row r="75" spans="1:76" s="4" customFormat="1" ht="12.75" customHeight="1" x14ac:dyDescent="0.2">
      <c r="A75" s="97">
        <v>0</v>
      </c>
      <c r="B75" s="97"/>
      <c r="C75" s="97"/>
      <c r="D75" s="97"/>
      <c r="E75" s="97"/>
      <c r="F75" s="97"/>
      <c r="G75" s="118" t="s">
        <v>85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84"/>
      <c r="AA75" s="84"/>
      <c r="AB75" s="84"/>
      <c r="AC75" s="84"/>
      <c r="AD75" s="84"/>
      <c r="AE75" s="118"/>
      <c r="AF75" s="119"/>
      <c r="AG75" s="119"/>
      <c r="AH75" s="119"/>
      <c r="AI75" s="119"/>
      <c r="AJ75" s="119"/>
      <c r="AK75" s="119"/>
      <c r="AL75" s="119"/>
      <c r="AM75" s="119"/>
      <c r="AN75" s="120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76" ht="12.75" customHeight="1" x14ac:dyDescent="0.2">
      <c r="A76" s="52">
        <v>1</v>
      </c>
      <c r="B76" s="52"/>
      <c r="C76" s="52"/>
      <c r="D76" s="52"/>
      <c r="E76" s="52"/>
      <c r="F76" s="52"/>
      <c r="G76" s="94" t="s">
        <v>86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9" t="s">
        <v>87</v>
      </c>
      <c r="AA76" s="59"/>
      <c r="AB76" s="59"/>
      <c r="AC76" s="59"/>
      <c r="AD76" s="59"/>
      <c r="AE76" s="94" t="s">
        <v>88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55">
        <v>41300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41300</v>
      </c>
      <c r="BF76" s="55"/>
      <c r="BG76" s="55"/>
      <c r="BH76" s="55"/>
      <c r="BI76" s="55"/>
      <c r="BJ76" s="55"/>
      <c r="BK76" s="55"/>
      <c r="BL76" s="55"/>
    </row>
    <row r="77" spans="1:76" ht="25.5" customHeight="1" x14ac:dyDescent="0.2">
      <c r="A77" s="52">
        <v>2</v>
      </c>
      <c r="B77" s="52"/>
      <c r="C77" s="52"/>
      <c r="D77" s="52"/>
      <c r="E77" s="52"/>
      <c r="F77" s="52"/>
      <c r="G77" s="94" t="s">
        <v>89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59" t="s">
        <v>71</v>
      </c>
      <c r="AA77" s="59"/>
      <c r="AB77" s="59"/>
      <c r="AC77" s="59"/>
      <c r="AD77" s="59"/>
      <c r="AE77" s="94" t="s">
        <v>88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55">
        <v>1450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1450</v>
      </c>
      <c r="BF77" s="55"/>
      <c r="BG77" s="55"/>
      <c r="BH77" s="55"/>
      <c r="BI77" s="55"/>
      <c r="BJ77" s="55"/>
      <c r="BK77" s="55"/>
      <c r="BL77" s="55"/>
    </row>
    <row r="78" spans="1:76" ht="12.75" customHeight="1" x14ac:dyDescent="0.2">
      <c r="A78" s="52">
        <v>3</v>
      </c>
      <c r="B78" s="52"/>
      <c r="C78" s="52"/>
      <c r="D78" s="52"/>
      <c r="E78" s="52"/>
      <c r="F78" s="52"/>
      <c r="G78" s="94" t="s">
        <v>90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59" t="s">
        <v>87</v>
      </c>
      <c r="AA78" s="59"/>
      <c r="AB78" s="59"/>
      <c r="AC78" s="59"/>
      <c r="AD78" s="59"/>
      <c r="AE78" s="94" t="s">
        <v>79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55">
        <v>34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34</v>
      </c>
      <c r="BF78" s="55"/>
      <c r="BG78" s="55"/>
      <c r="BH78" s="55"/>
      <c r="BI78" s="55"/>
      <c r="BJ78" s="55"/>
      <c r="BK78" s="55"/>
      <c r="BL78" s="55"/>
    </row>
    <row r="79" spans="1:76" ht="12.75" customHeight="1" x14ac:dyDescent="0.2">
      <c r="A79" s="52">
        <v>4</v>
      </c>
      <c r="B79" s="52"/>
      <c r="C79" s="52"/>
      <c r="D79" s="52"/>
      <c r="E79" s="52"/>
      <c r="F79" s="52"/>
      <c r="G79" s="94" t="s">
        <v>91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59" t="s">
        <v>92</v>
      </c>
      <c r="AA79" s="59"/>
      <c r="AB79" s="59"/>
      <c r="AC79" s="59"/>
      <c r="AD79" s="59"/>
      <c r="AE79" s="94" t="s">
        <v>88</v>
      </c>
      <c r="AF79" s="95"/>
      <c r="AG79" s="95"/>
      <c r="AH79" s="95"/>
      <c r="AI79" s="95"/>
      <c r="AJ79" s="95"/>
      <c r="AK79" s="95"/>
      <c r="AL79" s="95"/>
      <c r="AM79" s="95"/>
      <c r="AN79" s="96"/>
      <c r="AO79" s="55">
        <v>0</v>
      </c>
      <c r="AP79" s="55"/>
      <c r="AQ79" s="55"/>
      <c r="AR79" s="55"/>
      <c r="AS79" s="55"/>
      <c r="AT79" s="55"/>
      <c r="AU79" s="55"/>
      <c r="AV79" s="55"/>
      <c r="AW79" s="55">
        <v>82603</v>
      </c>
      <c r="AX79" s="55"/>
      <c r="AY79" s="55"/>
      <c r="AZ79" s="55"/>
      <c r="BA79" s="55"/>
      <c r="BB79" s="55"/>
      <c r="BC79" s="55"/>
      <c r="BD79" s="55"/>
      <c r="BE79" s="55">
        <v>82603</v>
      </c>
      <c r="BF79" s="55"/>
      <c r="BG79" s="55"/>
      <c r="BH79" s="55"/>
      <c r="BI79" s="55"/>
      <c r="BJ79" s="55"/>
      <c r="BK79" s="55"/>
      <c r="BL79" s="55"/>
    </row>
    <row r="80" spans="1:76" ht="12.75" customHeight="1" x14ac:dyDescent="0.2">
      <c r="A80" s="52">
        <v>5</v>
      </c>
      <c r="B80" s="52"/>
      <c r="C80" s="52"/>
      <c r="D80" s="52"/>
      <c r="E80" s="52"/>
      <c r="F80" s="52"/>
      <c r="G80" s="94" t="s">
        <v>93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59" t="s">
        <v>92</v>
      </c>
      <c r="AA80" s="59"/>
      <c r="AB80" s="59"/>
      <c r="AC80" s="59"/>
      <c r="AD80" s="59"/>
      <c r="AE80" s="94" t="s">
        <v>88</v>
      </c>
      <c r="AF80" s="95"/>
      <c r="AG80" s="95"/>
      <c r="AH80" s="95"/>
      <c r="AI80" s="95"/>
      <c r="AJ80" s="95"/>
      <c r="AK80" s="95"/>
      <c r="AL80" s="95"/>
      <c r="AM80" s="95"/>
      <c r="AN80" s="96"/>
      <c r="AO80" s="55">
        <v>0</v>
      </c>
      <c r="AP80" s="55"/>
      <c r="AQ80" s="55"/>
      <c r="AR80" s="55"/>
      <c r="AS80" s="55"/>
      <c r="AT80" s="55"/>
      <c r="AU80" s="55"/>
      <c r="AV80" s="55"/>
      <c r="AW80" s="55">
        <v>68500</v>
      </c>
      <c r="AX80" s="55"/>
      <c r="AY80" s="55"/>
      <c r="AZ80" s="55"/>
      <c r="BA80" s="55"/>
      <c r="BB80" s="55"/>
      <c r="BC80" s="55"/>
      <c r="BD80" s="55"/>
      <c r="BE80" s="55">
        <v>68500</v>
      </c>
      <c r="BF80" s="55"/>
      <c r="BG80" s="55"/>
      <c r="BH80" s="55"/>
      <c r="BI80" s="55"/>
      <c r="BJ80" s="55"/>
      <c r="BK80" s="55"/>
      <c r="BL80" s="55"/>
    </row>
    <row r="81" spans="1:64" ht="12.75" customHeight="1" x14ac:dyDescent="0.2">
      <c r="A81" s="52">
        <v>6</v>
      </c>
      <c r="B81" s="52"/>
      <c r="C81" s="52"/>
      <c r="D81" s="52"/>
      <c r="E81" s="52"/>
      <c r="F81" s="52"/>
      <c r="G81" s="94" t="s">
        <v>94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59" t="s">
        <v>95</v>
      </c>
      <c r="AA81" s="59"/>
      <c r="AB81" s="59"/>
      <c r="AC81" s="59"/>
      <c r="AD81" s="59"/>
      <c r="AE81" s="94" t="s">
        <v>88</v>
      </c>
      <c r="AF81" s="95"/>
      <c r="AG81" s="95"/>
      <c r="AH81" s="95"/>
      <c r="AI81" s="95"/>
      <c r="AJ81" s="95"/>
      <c r="AK81" s="95"/>
      <c r="AL81" s="95"/>
      <c r="AM81" s="95"/>
      <c r="AN81" s="96"/>
      <c r="AO81" s="55">
        <v>0</v>
      </c>
      <c r="AP81" s="55"/>
      <c r="AQ81" s="55"/>
      <c r="AR81" s="55"/>
      <c r="AS81" s="55"/>
      <c r="AT81" s="55"/>
      <c r="AU81" s="55"/>
      <c r="AV81" s="55"/>
      <c r="AW81" s="55">
        <v>4566</v>
      </c>
      <c r="AX81" s="55"/>
      <c r="AY81" s="55"/>
      <c r="AZ81" s="55"/>
      <c r="BA81" s="55"/>
      <c r="BB81" s="55"/>
      <c r="BC81" s="55"/>
      <c r="BD81" s="55"/>
      <c r="BE81" s="55">
        <v>4566</v>
      </c>
      <c r="BF81" s="55"/>
      <c r="BG81" s="55"/>
      <c r="BH81" s="55"/>
      <c r="BI81" s="55"/>
      <c r="BJ81" s="55"/>
      <c r="BK81" s="55"/>
      <c r="BL81" s="55"/>
    </row>
    <row r="82" spans="1:64" s="4" customFormat="1" ht="12.75" customHeight="1" x14ac:dyDescent="0.2">
      <c r="A82" s="97">
        <v>0</v>
      </c>
      <c r="B82" s="97"/>
      <c r="C82" s="97"/>
      <c r="D82" s="97"/>
      <c r="E82" s="97"/>
      <c r="F82" s="97"/>
      <c r="G82" s="118" t="s">
        <v>96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84"/>
      <c r="AA82" s="84"/>
      <c r="AB82" s="84"/>
      <c r="AC82" s="84"/>
      <c r="AD82" s="84"/>
      <c r="AE82" s="118"/>
      <c r="AF82" s="119"/>
      <c r="AG82" s="119"/>
      <c r="AH82" s="119"/>
      <c r="AI82" s="119"/>
      <c r="AJ82" s="119"/>
      <c r="AK82" s="119"/>
      <c r="AL82" s="119"/>
      <c r="AM82" s="119"/>
      <c r="AN82" s="120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64" ht="12.75" customHeight="1" x14ac:dyDescent="0.2">
      <c r="A83" s="52">
        <v>1</v>
      </c>
      <c r="B83" s="52"/>
      <c r="C83" s="52"/>
      <c r="D83" s="52"/>
      <c r="E83" s="52"/>
      <c r="F83" s="52"/>
      <c r="G83" s="94" t="s">
        <v>97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59" t="s">
        <v>92</v>
      </c>
      <c r="AA83" s="59"/>
      <c r="AB83" s="59"/>
      <c r="AC83" s="59"/>
      <c r="AD83" s="59"/>
      <c r="AE83" s="94" t="s">
        <v>98</v>
      </c>
      <c r="AF83" s="95"/>
      <c r="AG83" s="95"/>
      <c r="AH83" s="95"/>
      <c r="AI83" s="95"/>
      <c r="AJ83" s="95"/>
      <c r="AK83" s="95"/>
      <c r="AL83" s="95"/>
      <c r="AM83" s="95"/>
      <c r="AN83" s="96"/>
      <c r="AO83" s="55">
        <v>0</v>
      </c>
      <c r="AP83" s="55"/>
      <c r="AQ83" s="55"/>
      <c r="AR83" s="55"/>
      <c r="AS83" s="55"/>
      <c r="AT83" s="55"/>
      <c r="AU83" s="55"/>
      <c r="AV83" s="55"/>
      <c r="AW83" s="55">
        <v>15</v>
      </c>
      <c r="AX83" s="55"/>
      <c r="AY83" s="55"/>
      <c r="AZ83" s="55"/>
      <c r="BA83" s="55"/>
      <c r="BB83" s="55"/>
      <c r="BC83" s="55"/>
      <c r="BD83" s="55"/>
      <c r="BE83" s="55">
        <v>15</v>
      </c>
      <c r="BF83" s="55"/>
      <c r="BG83" s="55"/>
      <c r="BH83" s="55"/>
      <c r="BI83" s="55"/>
      <c r="BJ83" s="55"/>
      <c r="BK83" s="55"/>
      <c r="BL83" s="55"/>
    </row>
    <row r="84" spans="1:64" ht="12.75" customHeight="1" x14ac:dyDescent="0.2">
      <c r="A84" s="52">
        <v>2</v>
      </c>
      <c r="B84" s="52"/>
      <c r="C84" s="52"/>
      <c r="D84" s="52"/>
      <c r="E84" s="52"/>
      <c r="F84" s="52"/>
      <c r="G84" s="94" t="s">
        <v>99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59" t="s">
        <v>92</v>
      </c>
      <c r="AA84" s="59"/>
      <c r="AB84" s="59"/>
      <c r="AC84" s="59"/>
      <c r="AD84" s="59"/>
      <c r="AE84" s="94" t="s">
        <v>98</v>
      </c>
      <c r="AF84" s="95"/>
      <c r="AG84" s="95"/>
      <c r="AH84" s="95"/>
      <c r="AI84" s="95"/>
      <c r="AJ84" s="95"/>
      <c r="AK84" s="95"/>
      <c r="AL84" s="95"/>
      <c r="AM84" s="95"/>
      <c r="AN84" s="96"/>
      <c r="AO84" s="55">
        <v>181.14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181.14</v>
      </c>
      <c r="BF84" s="55"/>
      <c r="BG84" s="55"/>
      <c r="BH84" s="55"/>
      <c r="BI84" s="55"/>
      <c r="BJ84" s="55"/>
      <c r="BK84" s="55"/>
      <c r="BL84" s="55"/>
    </row>
    <row r="85" spans="1:64" ht="12.75" customHeight="1" x14ac:dyDescent="0.2">
      <c r="A85" s="52">
        <v>3</v>
      </c>
      <c r="B85" s="52"/>
      <c r="C85" s="52"/>
      <c r="D85" s="52"/>
      <c r="E85" s="52"/>
      <c r="F85" s="52"/>
      <c r="G85" s="94" t="s">
        <v>100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59" t="s">
        <v>92</v>
      </c>
      <c r="AA85" s="59"/>
      <c r="AB85" s="59"/>
      <c r="AC85" s="59"/>
      <c r="AD85" s="59"/>
      <c r="AE85" s="94" t="s">
        <v>98</v>
      </c>
      <c r="AF85" s="95"/>
      <c r="AG85" s="95"/>
      <c r="AH85" s="95"/>
      <c r="AI85" s="95"/>
      <c r="AJ85" s="95"/>
      <c r="AK85" s="95"/>
      <c r="AL85" s="95"/>
      <c r="AM85" s="95"/>
      <c r="AN85" s="96"/>
      <c r="AO85" s="55">
        <v>5159.3599999999997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5159.3599999999997</v>
      </c>
      <c r="BF85" s="55"/>
      <c r="BG85" s="55"/>
      <c r="BH85" s="55"/>
      <c r="BI85" s="55"/>
      <c r="BJ85" s="55"/>
      <c r="BK85" s="55"/>
      <c r="BL85" s="55"/>
    </row>
    <row r="86" spans="1:64" s="4" customFormat="1" ht="12.75" customHeight="1" x14ac:dyDescent="0.2">
      <c r="A86" s="97">
        <v>0</v>
      </c>
      <c r="B86" s="97"/>
      <c r="C86" s="97"/>
      <c r="D86" s="97"/>
      <c r="E86" s="97"/>
      <c r="F86" s="97"/>
      <c r="G86" s="118" t="s">
        <v>101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84"/>
      <c r="AA86" s="84"/>
      <c r="AB86" s="84"/>
      <c r="AC86" s="84"/>
      <c r="AD86" s="84"/>
      <c r="AE86" s="118"/>
      <c r="AF86" s="119"/>
      <c r="AG86" s="119"/>
      <c r="AH86" s="119"/>
      <c r="AI86" s="119"/>
      <c r="AJ86" s="119"/>
      <c r="AK86" s="119"/>
      <c r="AL86" s="119"/>
      <c r="AM86" s="119"/>
      <c r="AN86" s="120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ht="25.5" customHeight="1" x14ac:dyDescent="0.2">
      <c r="A87" s="52">
        <v>1</v>
      </c>
      <c r="B87" s="52"/>
      <c r="C87" s="52"/>
      <c r="D87" s="52"/>
      <c r="E87" s="52"/>
      <c r="F87" s="52"/>
      <c r="G87" s="94" t="s">
        <v>102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59" t="s">
        <v>103</v>
      </c>
      <c r="AA87" s="59"/>
      <c r="AB87" s="59"/>
      <c r="AC87" s="59"/>
      <c r="AD87" s="59"/>
      <c r="AE87" s="94" t="s">
        <v>98</v>
      </c>
      <c r="AF87" s="95"/>
      <c r="AG87" s="95"/>
      <c r="AH87" s="95"/>
      <c r="AI87" s="95"/>
      <c r="AJ87" s="95"/>
      <c r="AK87" s="95"/>
      <c r="AL87" s="95"/>
      <c r="AM87" s="95"/>
      <c r="AN87" s="96"/>
      <c r="AO87" s="55">
        <v>132.96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132.96</v>
      </c>
      <c r="BF87" s="55"/>
      <c r="BG87" s="55"/>
      <c r="BH87" s="55"/>
      <c r="BI87" s="55"/>
      <c r="BJ87" s="55"/>
      <c r="BK87" s="55"/>
      <c r="BL87" s="55"/>
    </row>
    <row r="88" spans="1:64" ht="12.75" customHeight="1" x14ac:dyDescent="0.2">
      <c r="A88" s="52">
        <v>3</v>
      </c>
      <c r="B88" s="52"/>
      <c r="C88" s="52"/>
      <c r="D88" s="52"/>
      <c r="E88" s="52"/>
      <c r="F88" s="52"/>
      <c r="G88" s="94" t="s">
        <v>104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59" t="s">
        <v>103</v>
      </c>
      <c r="AA88" s="59"/>
      <c r="AB88" s="59"/>
      <c r="AC88" s="59"/>
      <c r="AD88" s="59"/>
      <c r="AE88" s="94" t="s">
        <v>98</v>
      </c>
      <c r="AF88" s="95"/>
      <c r="AG88" s="95"/>
      <c r="AH88" s="95"/>
      <c r="AI88" s="95"/>
      <c r="AJ88" s="95"/>
      <c r="AK88" s="95"/>
      <c r="AL88" s="95"/>
      <c r="AM88" s="95"/>
      <c r="AN88" s="96"/>
      <c r="AO88" s="55">
        <v>99.96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99.96</v>
      </c>
      <c r="BF88" s="55"/>
      <c r="BG88" s="55"/>
      <c r="BH88" s="55"/>
      <c r="BI88" s="55"/>
      <c r="BJ88" s="55"/>
      <c r="BK88" s="55"/>
      <c r="BL88" s="55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87" t="s">
        <v>113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5"/>
      <c r="AO91" s="81" t="s">
        <v>115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 spans="1:64" x14ac:dyDescent="0.2">
      <c r="W92" s="90" t="s">
        <v>5</v>
      </c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O92" s="90" t="s">
        <v>63</v>
      </c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 spans="1:64" ht="15.75" customHeight="1" x14ac:dyDescent="0.2">
      <c r="A93" s="116" t="s">
        <v>3</v>
      </c>
      <c r="B93" s="116"/>
      <c r="C93" s="116"/>
      <c r="D93" s="116"/>
      <c r="E93" s="116"/>
      <c r="F93" s="116"/>
    </row>
    <row r="94" spans="1:64" ht="13.15" customHeight="1" x14ac:dyDescent="0.2">
      <c r="A94" s="104" t="s">
        <v>112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</row>
    <row r="95" spans="1:64" x14ac:dyDescent="0.2">
      <c r="A95" s="109" t="s">
        <v>46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87" t="s">
        <v>114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5"/>
      <c r="AO97" s="81" t="s">
        <v>116</v>
      </c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 spans="1:59" x14ac:dyDescent="0.2">
      <c r="W98" s="90" t="s">
        <v>5</v>
      </c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O98" s="90" t="s">
        <v>63</v>
      </c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</row>
    <row r="99" spans="1:59" x14ac:dyDescent="0.2">
      <c r="A99" s="110">
        <v>45694</v>
      </c>
      <c r="B99" s="111"/>
      <c r="C99" s="111"/>
      <c r="D99" s="111"/>
      <c r="E99" s="111"/>
      <c r="F99" s="111"/>
      <c r="G99" s="111"/>
      <c r="H99" s="111"/>
    </row>
    <row r="100" spans="1:59" x14ac:dyDescent="0.2">
      <c r="A100" s="90" t="s">
        <v>44</v>
      </c>
      <c r="B100" s="90"/>
      <c r="C100" s="90"/>
      <c r="D100" s="90"/>
      <c r="E100" s="90"/>
      <c r="F100" s="90"/>
      <c r="G100" s="90"/>
      <c r="H100" s="90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3:F93"/>
    <mergeCell ref="A64:F6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2:BG92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2:AM92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1:BG9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1:V91"/>
    <mergeCell ref="W91:AM91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1" priority="53" stopIfTrue="1" operator="equal">
      <formula>$G63</formula>
    </cfRule>
  </conditionalFormatting>
  <conditionalFormatting sqref="D49">
    <cfRule type="cellIs" dxfId="50" priority="54" stopIfTrue="1" operator="equal">
      <formula>$D48</formula>
    </cfRule>
  </conditionalFormatting>
  <conditionalFormatting sqref="A64:F64">
    <cfRule type="cellIs" dxfId="49" priority="55" stopIfTrue="1" operator="equal">
      <formula>0</formula>
    </cfRule>
  </conditionalFormatting>
  <conditionalFormatting sqref="D50">
    <cfRule type="cellIs" dxfId="48" priority="52" stopIfTrue="1" operator="equal">
      <formula>$D49</formula>
    </cfRule>
  </conditionalFormatting>
  <conditionalFormatting sqref="G65">
    <cfRule type="cellIs" dxfId="47" priority="49" stopIfTrue="1" operator="equal">
      <formula>$G64</formula>
    </cfRule>
  </conditionalFormatting>
  <conditionalFormatting sqref="A65:F65">
    <cfRule type="cellIs" dxfId="46" priority="50" stopIfTrue="1" operator="equal">
      <formula>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2025-02-06T13:58:38Z</dcterms:modified>
</cp:coreProperties>
</file>