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вересень\"/>
    </mc:Choice>
  </mc:AlternateContent>
  <xr:revisionPtr revIDLastSave="0" documentId="13_ncr:1_{C578BF34-1FDD-4B14-A1B6-A7521C3319E5}" xr6:coauthVersionLast="47" xr6:coauthVersionMax="47" xr10:uidLastSave="{00000000-0000-0000-0000-000000000000}"/>
  <bookViews>
    <workbookView xWindow="-120" yWindow="-120" windowWidth="20640" windowHeight="11040" xr2:uid="{B10B9916-59A5-4985-BE5F-A56F5282A92E}"/>
  </bookViews>
  <sheets>
    <sheet name="КПК1216012" sheetId="2" r:id="rId1"/>
  </sheets>
  <definedNames>
    <definedName name="_xlnm.Print_Area" localSheetId="0">КПК1216012!$A$1:$BM$92</definedName>
  </definedNames>
  <calcPr calcId="181029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<sst xmlns="http://schemas.openxmlformats.org/spreadsheetml/2006/main" count="155" uniqueCount="111">
  <si>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</si>
  <si>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</si>
  <si>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</si>
  <si>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</si>
  <si>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</si>
  <si>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</si>
  <si>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</si>
  <si>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</si>
  <si>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</si>
  <si>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</si>
  <si>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</si>
  <si>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</si>
  <si>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</si>
  <si>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</si>
  <si>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</si>
  <si>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</si>
  <si>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</si>
  <si>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</si>
  <si>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</si>
  <si>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</si>
  <si>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</si>
  <si>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</si>
  <si>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</si>
  <si>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</si>
  <si>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</si>
  <si>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</si>
  <si>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</si>
  <si>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</si>
  <si>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</si>
  <si>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</si>
  <si>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</si>
  <si>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</si>
  <si>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</si>
  <si>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</si>
  <si>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</si>
  <si>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</si>
  <si>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</si>
  <si>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</si>
  <si>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</si>
  <si>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</si>
  <si>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</si>
  <si>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</si>
  <si>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</si>
  <si>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</si>
  <si>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</si>
  <si>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</si>
  <si>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</si>
  <si>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</si>
  <si>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</si>
  <si>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</si>
  <si>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</si>
  <si>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</si>
  <si>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</si>
  <si>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</si>
  <si>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</si>
  <si>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</si>
  <si>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</si>
  <si>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</si>
  <si>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</si>
  <si>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</si>
  <si>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</si>
  <si>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</si>
  <si>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</si>
  <si>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</si>
  <si>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 з обслуговування мереж теплопостачання</t>
  </si>
  <si>
    <t>Забезпечення належного функціонування мереж теплопостачання</t>
  </si>
  <si>
    <t>Забезпечення належного виконання боргових зобов"язань</t>
  </si>
  <si>
    <t>Забезпечення належного функціонування підприємства теплових мереж Дунаєвецької міської ради</t>
  </si>
  <si>
    <t>Погашення реструктуризованих сум заборгованості за спожитий природний газ перед АТ " НАК"Нафтогаз України"</t>
  </si>
  <si>
    <t>Капітальний ремонт котелень  м.Дунаївці, Кам'янець-Подільського району Хмельницької області</t>
  </si>
  <si>
    <t>УСЬОГО</t>
  </si>
  <si>
    <t>Програма фінансової підтримки комунального підприємства "Міськводоканал" Дунаєвецької міської ради на 2025 рік</t>
  </si>
  <si>
    <t>затрат</t>
  </si>
  <si>
    <t>Z1</t>
  </si>
  <si>
    <t>обсяг видатків для проведення капітального ремонту котелень</t>
  </si>
  <si>
    <t>тис.грн.</t>
  </si>
  <si>
    <t>розрахунок</t>
  </si>
  <si>
    <t>кількість підприємств, які потребують надання підтримки для погашення реструктуризованих сум заборгованості за спожитий природній газ перед АТ "НАК "Нафтогаз України"</t>
  </si>
  <si>
    <t>од.</t>
  </si>
  <si>
    <t>обсяг видатків на ремонт аварійних ділянок теплових мереж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</si>
  <si>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</si>
  <si>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</si>
  <si>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кількість котелень, в яких планують провести капітальний ремонт</t>
  </si>
  <si>
    <t>протяжність аварійних ділянок теплових мереж де планують проведення ремонту</t>
  </si>
  <si>
    <t>м.</t>
  </si>
  <si>
    <t>ефективності</t>
  </si>
  <si>
    <t>середня сума підтримки одного підприємства</t>
  </si>
  <si>
    <t>середні витрати на проведення капітального ремонту однієї котельні в м. Дунаївці</t>
  </si>
  <si>
    <t>середні витрати на проведення ремонту 1 метра теплових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</si>
  <si>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фінансової підтримки комунального підприємства " Міськводоканал" Дунаєвецької міської ради на 2025 рік,  рішення сесії Дунаєвецької міської ради від 19.12.2024 року № 4-94/2024 "Про бюджет Дунаєвецької міської територіальної громади на 2025 рік", зі змінами станом на 25.09.2025 року</t>
  </si>
  <si>
    <t>Сприяння створенню належних умов для здійснення комунальним підприємством виробництва, транспортування та постачання теплової енергії</t>
  </si>
  <si>
    <t>1200000</t>
  </si>
  <si>
    <t>01.10.2025</t>
  </si>
  <si>
    <t>58/2025-о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</si>
  <si>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</si>
  <si>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</si>
  <si>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</si>
  <si>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</si>
  <si>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</si>
  <si>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</si>
  <si>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</si>
  <si>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</si>
  <si>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</si>
  <si>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</si>
  <si>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</si>
  <si>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</si>
  <si>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</si>
  <si>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</si>
  <si>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</si>
  <si>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6012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</si>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</sst>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57B-229F-4517-B246-56FD296CF8E0}">
  <sheetPr>
    <pageSetUpPr fitToPage="1"/>
  </sheetPr>
  <dimension ref="A1:CA92"/>
  <sheetViews>
    <sheetView tabSelected="1" topLeftCell="A74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2.75" customHeight="1" x14ac:dyDescent="0.2">
      <c r="AO3" s="103" t="s">
        <v>94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27.75" customHeight="1" x14ac:dyDescent="0.2">
      <c r="AO4" s="101" t="s">
        <v>95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92</v>
      </c>
      <c r="AP7" s="55"/>
      <c r="AQ7" s="55"/>
      <c r="AR7" s="55"/>
      <c r="AS7" s="55"/>
      <c r="AT7" s="55"/>
      <c r="AU7" s="55"/>
      <c r="AV7" s="1" t="s">
        <v>61</v>
      </c>
      <c r="AW7" s="57" t="s">
        <v>93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51" t="s">
        <v>91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101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51" t="s">
        <v>108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101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110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102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1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6154600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841000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19.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5313600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6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10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90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0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6.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7" t="s">
        <v>103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1" t="s">
        <v>27</v>
      </c>
      <c r="B46" s="61"/>
      <c r="C46" s="61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8.25" customHeight="1" x14ac:dyDescent="0.2">
      <c r="A47" s="61"/>
      <c r="B47" s="61"/>
      <c r="C47" s="61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1">
        <v>1</v>
      </c>
      <c r="B48" s="61"/>
      <c r="C48" s="6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37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110000</v>
      </c>
      <c r="AD50" s="32"/>
      <c r="AE50" s="32"/>
      <c r="AF50" s="32"/>
      <c r="AG50" s="32"/>
      <c r="AH50" s="32"/>
      <c r="AI50" s="32"/>
      <c r="AJ50" s="32"/>
      <c r="AK50" s="32">
        <v>172400</v>
      </c>
      <c r="AL50" s="32"/>
      <c r="AM50" s="32"/>
      <c r="AN50" s="32"/>
      <c r="AO50" s="32"/>
      <c r="AP50" s="32"/>
      <c r="AQ50" s="32"/>
      <c r="AR50" s="32"/>
      <c r="AS50" s="32">
        <f>AC50+AK50</f>
        <v>282400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731000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731000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25.5" customHeight="1" x14ac:dyDescent="0.2">
      <c r="A52" s="33">
        <v>3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0</v>
      </c>
      <c r="AD52" s="32"/>
      <c r="AE52" s="32"/>
      <c r="AF52" s="32"/>
      <c r="AG52" s="32"/>
      <c r="AH52" s="32"/>
      <c r="AI52" s="32"/>
      <c r="AJ52" s="32"/>
      <c r="AK52" s="32">
        <v>5141200</v>
      </c>
      <c r="AL52" s="32"/>
      <c r="AM52" s="32"/>
      <c r="AN52" s="32"/>
      <c r="AO52" s="32"/>
      <c r="AP52" s="32"/>
      <c r="AQ52" s="32"/>
      <c r="AR52" s="32"/>
      <c r="AS52" s="32">
        <f>AC52+AK52</f>
        <v>5141200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4" t="s">
        <v>70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3">
        <v>841000</v>
      </c>
      <c r="AD53" s="43"/>
      <c r="AE53" s="43"/>
      <c r="AF53" s="43"/>
      <c r="AG53" s="43"/>
      <c r="AH53" s="43"/>
      <c r="AI53" s="43"/>
      <c r="AJ53" s="43"/>
      <c r="AK53" s="43">
        <v>5313600</v>
      </c>
      <c r="AL53" s="43"/>
      <c r="AM53" s="43"/>
      <c r="AN53" s="43"/>
      <c r="AO53" s="43"/>
      <c r="AP53" s="43"/>
      <c r="AQ53" s="43"/>
      <c r="AR53" s="43"/>
      <c r="AS53" s="43">
        <f>AC53+AK53</f>
        <v>6154600</v>
      </c>
      <c r="AT53" s="43"/>
      <c r="AU53" s="43"/>
      <c r="AV53" s="43"/>
      <c r="AW53" s="43"/>
      <c r="AX53" s="43"/>
      <c r="AY53" s="43"/>
      <c r="AZ53" s="43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4" t="s">
        <v>41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</row>
    <row r="56" spans="1:79" ht="15" customHeight="1" x14ac:dyDescent="0.2">
      <c r="A56" s="87" t="s">
        <v>103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61" t="s">
        <v>27</v>
      </c>
      <c r="B57" s="61"/>
      <c r="C57" s="61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3.75" customHeight="1" x14ac:dyDescent="0.2">
      <c r="A58" s="61"/>
      <c r="B58" s="61"/>
      <c r="C58" s="61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8">
        <v>2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33" t="s">
        <v>6</v>
      </c>
      <c r="B60" s="33"/>
      <c r="C60" s="33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5.5" customHeight="1" x14ac:dyDescent="0.2">
      <c r="A61" s="33">
        <v>1</v>
      </c>
      <c r="B61" s="33"/>
      <c r="C61" s="33"/>
      <c r="D61" s="47" t="s">
        <v>71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2">
        <v>841000</v>
      </c>
      <c r="AC61" s="32"/>
      <c r="AD61" s="32"/>
      <c r="AE61" s="32"/>
      <c r="AF61" s="32"/>
      <c r="AG61" s="32"/>
      <c r="AH61" s="32"/>
      <c r="AI61" s="32"/>
      <c r="AJ61" s="32">
        <v>5313600</v>
      </c>
      <c r="AK61" s="32"/>
      <c r="AL61" s="32"/>
      <c r="AM61" s="32"/>
      <c r="AN61" s="32"/>
      <c r="AO61" s="32"/>
      <c r="AP61" s="32"/>
      <c r="AQ61" s="32"/>
      <c r="AR61" s="32">
        <f>AB61+AJ61</f>
        <v>6154600</v>
      </c>
      <c r="AS61" s="32"/>
      <c r="AT61" s="32"/>
      <c r="AU61" s="32"/>
      <c r="AV61" s="32"/>
      <c r="AW61" s="32"/>
      <c r="AX61" s="32"/>
      <c r="AY61" s="32"/>
      <c r="CA61" s="1" t="s">
        <v>16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3">
        <v>841000</v>
      </c>
      <c r="AC62" s="43"/>
      <c r="AD62" s="43"/>
      <c r="AE62" s="43"/>
      <c r="AF62" s="43"/>
      <c r="AG62" s="43"/>
      <c r="AH62" s="43"/>
      <c r="AI62" s="43"/>
      <c r="AJ62" s="43">
        <v>5313600</v>
      </c>
      <c r="AK62" s="43"/>
      <c r="AL62" s="43"/>
      <c r="AM62" s="43"/>
      <c r="AN62" s="43"/>
      <c r="AO62" s="43"/>
      <c r="AP62" s="43"/>
      <c r="AQ62" s="43"/>
      <c r="AR62" s="43">
        <f>AB62+AJ62</f>
        <v>6154600</v>
      </c>
      <c r="AS62" s="43"/>
      <c r="AT62" s="43"/>
      <c r="AU62" s="43"/>
      <c r="AV62" s="43"/>
      <c r="AW62" s="43"/>
      <c r="AX62" s="43"/>
      <c r="AY62" s="43"/>
    </row>
    <row r="64" spans="1:79" ht="15.75" customHeight="1" x14ac:dyDescent="0.2">
      <c r="A64" s="76" t="s">
        <v>42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8" t="s">
        <v>43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8" t="s">
        <v>28</v>
      </c>
      <c r="AP65" s="69"/>
      <c r="AQ65" s="69"/>
      <c r="AR65" s="69"/>
      <c r="AS65" s="69"/>
      <c r="AT65" s="69"/>
      <c r="AU65" s="69"/>
      <c r="AV65" s="70"/>
      <c r="AW65" s="68" t="s">
        <v>29</v>
      </c>
      <c r="AX65" s="69"/>
      <c r="AY65" s="69"/>
      <c r="AZ65" s="69"/>
      <c r="BA65" s="69"/>
      <c r="BB65" s="69"/>
      <c r="BC65" s="69"/>
      <c r="BD65" s="70"/>
      <c r="BE65" s="68" t="s">
        <v>26</v>
      </c>
      <c r="BF65" s="69"/>
      <c r="BG65" s="69"/>
      <c r="BH65" s="69"/>
      <c r="BI65" s="69"/>
      <c r="BJ65" s="69"/>
      <c r="BK65" s="69"/>
      <c r="BL65" s="70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8">
        <v>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33" t="s">
        <v>19</v>
      </c>
      <c r="AA67" s="33"/>
      <c r="AB67" s="33"/>
      <c r="AC67" s="33"/>
      <c r="AD67" s="33"/>
      <c r="AE67" s="99" t="s">
        <v>31</v>
      </c>
      <c r="AF67" s="99"/>
      <c r="AG67" s="99"/>
      <c r="AH67" s="99"/>
      <c r="AI67" s="99"/>
      <c r="AJ67" s="99"/>
      <c r="AK67" s="99"/>
      <c r="AL67" s="99"/>
      <c r="AM67" s="99"/>
      <c r="AN67" s="77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30</v>
      </c>
      <c r="AX67" s="73"/>
      <c r="AY67" s="73"/>
      <c r="AZ67" s="73"/>
      <c r="BA67" s="73"/>
      <c r="BB67" s="73"/>
      <c r="BC67" s="73"/>
      <c r="BD67" s="73"/>
      <c r="BE67" s="73" t="s">
        <v>73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42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38"/>
      <c r="AA68" s="38"/>
      <c r="AB68" s="38"/>
      <c r="AC68" s="38"/>
      <c r="AD68" s="38"/>
      <c r="AE68" s="91"/>
      <c r="AF68" s="91"/>
      <c r="AG68" s="91"/>
      <c r="AH68" s="91"/>
      <c r="AI68" s="91"/>
      <c r="AJ68" s="91"/>
      <c r="AK68" s="91"/>
      <c r="AL68" s="91"/>
      <c r="AM68" s="91"/>
      <c r="AN68" s="92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CA68" s="4" t="s">
        <v>18</v>
      </c>
    </row>
    <row r="69" spans="1:79" ht="12.75" customHeight="1" x14ac:dyDescent="0.2">
      <c r="A69" s="33">
        <v>0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5141.2</v>
      </c>
      <c r="AX69" s="32"/>
      <c r="AY69" s="32"/>
      <c r="AZ69" s="32"/>
      <c r="BA69" s="32"/>
      <c r="BB69" s="32"/>
      <c r="BC69" s="32"/>
      <c r="BD69" s="32"/>
      <c r="BE69" s="32">
        <v>5141.2</v>
      </c>
      <c r="BF69" s="32"/>
      <c r="BG69" s="32"/>
      <c r="BH69" s="32"/>
      <c r="BI69" s="32"/>
      <c r="BJ69" s="32"/>
      <c r="BK69" s="32"/>
      <c r="BL69" s="32"/>
    </row>
    <row r="70" spans="1:79" ht="38.2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2">
        <v>1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110</v>
      </c>
      <c r="AP71" s="32"/>
      <c r="AQ71" s="32"/>
      <c r="AR71" s="32"/>
      <c r="AS71" s="32"/>
      <c r="AT71" s="32"/>
      <c r="AU71" s="32"/>
      <c r="AV71" s="32"/>
      <c r="AW71" s="32">
        <v>172.4</v>
      </c>
      <c r="AX71" s="32"/>
      <c r="AY71" s="32"/>
      <c r="AZ71" s="32"/>
      <c r="BA71" s="32"/>
      <c r="BB71" s="32"/>
      <c r="BC71" s="32"/>
      <c r="BD71" s="32"/>
      <c r="BE71" s="32">
        <v>282.39999999999998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2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79" ht="38.25" customHeight="1" x14ac:dyDescent="0.2">
      <c r="A73" s="33">
        <v>0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33" t="s">
        <v>76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2">
        <v>1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78</v>
      </c>
      <c r="AA74" s="33"/>
      <c r="AB74" s="33"/>
      <c r="AC74" s="33"/>
      <c r="AD74" s="33"/>
      <c r="AE74" s="33" t="s">
        <v>76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2</v>
      </c>
      <c r="AX74" s="32"/>
      <c r="AY74" s="32"/>
      <c r="AZ74" s="32"/>
      <c r="BA74" s="32"/>
      <c r="BB74" s="32"/>
      <c r="BC74" s="32"/>
      <c r="BD74" s="32"/>
      <c r="BE74" s="32">
        <v>2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84</v>
      </c>
      <c r="AA75" s="33"/>
      <c r="AB75" s="33"/>
      <c r="AC75" s="33"/>
      <c r="AD75" s="33"/>
      <c r="AE75" s="33" t="s">
        <v>76</v>
      </c>
      <c r="AF75" s="33"/>
      <c r="AG75" s="33"/>
      <c r="AH75" s="33"/>
      <c r="AI75" s="33"/>
      <c r="AJ75" s="33"/>
      <c r="AK75" s="33"/>
      <c r="AL75" s="33"/>
      <c r="AM75" s="33"/>
      <c r="AN75" s="37"/>
      <c r="AO75" s="32">
        <v>25</v>
      </c>
      <c r="AP75" s="32"/>
      <c r="AQ75" s="32"/>
      <c r="AR75" s="32"/>
      <c r="AS75" s="32"/>
      <c r="AT75" s="32"/>
      <c r="AU75" s="32"/>
      <c r="AV75" s="32"/>
      <c r="AW75" s="32">
        <v>500</v>
      </c>
      <c r="AX75" s="32"/>
      <c r="AY75" s="32"/>
      <c r="AZ75" s="32"/>
      <c r="BA75" s="32"/>
      <c r="BB75" s="32"/>
      <c r="BC75" s="32"/>
      <c r="BD75" s="32"/>
      <c r="BE75" s="32">
        <v>525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85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42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33">
        <v>0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75</v>
      </c>
      <c r="AA77" s="33"/>
      <c r="AB77" s="33"/>
      <c r="AC77" s="33"/>
      <c r="AD77" s="33"/>
      <c r="AE77" s="33" t="s">
        <v>76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2">
        <v>731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731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0</v>
      </c>
      <c r="B78" s="33"/>
      <c r="C78" s="33"/>
      <c r="D78" s="33"/>
      <c r="E78" s="33"/>
      <c r="F78" s="33"/>
      <c r="G78" s="34" t="s">
        <v>87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75</v>
      </c>
      <c r="AA78" s="33"/>
      <c r="AB78" s="33"/>
      <c r="AC78" s="33"/>
      <c r="AD78" s="33"/>
      <c r="AE78" s="33" t="s">
        <v>76</v>
      </c>
      <c r="AF78" s="33"/>
      <c r="AG78" s="33"/>
      <c r="AH78" s="33"/>
      <c r="AI78" s="33"/>
      <c r="AJ78" s="33"/>
      <c r="AK78" s="33"/>
      <c r="AL78" s="33"/>
      <c r="AM78" s="33"/>
      <c r="AN78" s="37"/>
      <c r="AO78" s="32">
        <v>0</v>
      </c>
      <c r="AP78" s="32"/>
      <c r="AQ78" s="32"/>
      <c r="AR78" s="32"/>
      <c r="AS78" s="32"/>
      <c r="AT78" s="32"/>
      <c r="AU78" s="32"/>
      <c r="AV78" s="32"/>
      <c r="AW78" s="32">
        <v>2570.6</v>
      </c>
      <c r="AX78" s="32"/>
      <c r="AY78" s="32"/>
      <c r="AZ78" s="32"/>
      <c r="BA78" s="32"/>
      <c r="BB78" s="32"/>
      <c r="BC78" s="32"/>
      <c r="BD78" s="32"/>
      <c r="BE78" s="32">
        <v>2570.6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0</v>
      </c>
      <c r="B79" s="33"/>
      <c r="C79" s="33"/>
      <c r="D79" s="33"/>
      <c r="E79" s="33"/>
      <c r="F79" s="33"/>
      <c r="G79" s="34" t="s">
        <v>88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3" t="s">
        <v>76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2">
        <v>4.4000000000000004</v>
      </c>
      <c r="AP79" s="32"/>
      <c r="AQ79" s="32"/>
      <c r="AR79" s="32"/>
      <c r="AS79" s="32"/>
      <c r="AT79" s="32"/>
      <c r="AU79" s="32"/>
      <c r="AV79" s="32"/>
      <c r="AW79" s="32">
        <v>0.34499999999999997</v>
      </c>
      <c r="AX79" s="32"/>
      <c r="AY79" s="32"/>
      <c r="AZ79" s="32"/>
      <c r="BA79" s="32"/>
      <c r="BB79" s="32"/>
      <c r="BC79" s="32"/>
      <c r="BD79" s="32"/>
      <c r="BE79" s="32">
        <v>4.7450000000000001</v>
      </c>
      <c r="BF79" s="32"/>
      <c r="BG79" s="32"/>
      <c r="BH79" s="32"/>
      <c r="BI79" s="32"/>
      <c r="BJ79" s="32"/>
      <c r="BK79" s="32"/>
      <c r="BL79" s="32"/>
    </row>
    <row r="80" spans="1:79" ht="5.25" customHeight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93" t="s">
        <v>97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88" t="s">
        <v>99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W83" s="96" t="s">
        <v>5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O83" s="96" t="s">
        <v>63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59" ht="15.75" customHeight="1" x14ac:dyDescent="0.2">
      <c r="A84" s="90" t="s">
        <v>3</v>
      </c>
      <c r="B84" s="90"/>
      <c r="C84" s="90"/>
      <c r="D84" s="90"/>
      <c r="E84" s="90"/>
      <c r="F84" s="90"/>
    </row>
    <row r="85" spans="1:59" ht="13.15" customHeight="1" x14ac:dyDescent="0.2">
      <c r="A85" s="103" t="s">
        <v>96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59" x14ac:dyDescent="0.2">
      <c r="A86" s="105" t="s">
        <v>46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93" t="s">
        <v>98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2"/>
      <c r="AO88" s="88" t="s">
        <v>100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59" x14ac:dyDescent="0.2">
      <c r="W89" s="96" t="s">
        <v>5</v>
      </c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O89" s="96" t="s">
        <v>63</v>
      </c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</row>
    <row r="90" spans="1:59" x14ac:dyDescent="0.2">
      <c r="A90" s="106">
        <v>45931</v>
      </c>
      <c r="B90" s="107"/>
      <c r="C90" s="107"/>
      <c r="D90" s="107"/>
      <c r="E90" s="107"/>
      <c r="F90" s="107"/>
      <c r="G90" s="107"/>
      <c r="H90" s="107"/>
    </row>
    <row r="91" spans="1:59" x14ac:dyDescent="0.2">
      <c r="A91" s="96" t="s">
        <v>44</v>
      </c>
      <c r="B91" s="96"/>
      <c r="C91" s="96"/>
      <c r="D91" s="96"/>
      <c r="E91" s="96"/>
      <c r="F91" s="96"/>
      <c r="G91" s="96"/>
      <c r="H91" s="96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49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59:C59"/>
    <mergeCell ref="AR59:AY59"/>
    <mergeCell ref="A60:C60"/>
    <mergeCell ref="D60:AA60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0:AI60"/>
    <mergeCell ref="AJ60:AQ60"/>
    <mergeCell ref="AR60:AY60"/>
    <mergeCell ref="AJ59:AQ59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A68:F79">
    <cfRule type="cellIs" dxfId="2" priority="3" stopIfTrue="1" operator="equal">
      <formula>0</formula>
    </cfRule>
  </conditionalFormatting>
  <conditionalFormatting sqref="D50:D53">
    <cfRule type="cellIs" dxfId="1" priority="2" stopIfTrue="1" operator="equal">
      <formula>$D49</formula>
    </cfRule>
  </conditionalFormatting>
  <conditionalFormatting sqref="G68:L68 G69:G7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2025-10-01T07:01:08Z</cp:lastPrinted>
  <dcterms:created xsi:type="dcterms:W3CDTF">2016-08-15T09:54:21Z</dcterms:created>
  <dcterms:modified xsi:type="dcterms:W3CDTF">2025-10-01T07:01:34Z</dcterms:modified>
</cp:coreProperties>
</file>