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\"/>
    </mc:Choice>
  </mc:AlternateContent>
  <xr:revisionPtr revIDLastSave="0" documentId="13_ncr:1_{740AB440-DC0F-485D-AACA-5D3652CCC999}" xr6:coauthVersionLast="47" xr6:coauthVersionMax="47" xr10:uidLastSave="{00000000-0000-0000-0000-000000000000}"/>
  <bookViews>
    <workbookView xWindow="-120" yWindow="-120" windowWidth="20640" windowHeight="11160" xr2:uid="{C25F0D50-305B-4A49-BD55-8378AE976DD8}"/>
  </bookViews>
  <sheets>
    <sheet name="КПК1216012" sheetId="2" r:id="rId1"/>
  </sheets>
  <definedNames>
    <definedName name="_xlnm.Print_Area" localSheetId="0">КПК1216012!$A$1:$BM$91</definedName>
  </definedNames>
  <calcPr calcId="181029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<sst xmlns="http://schemas.openxmlformats.org/spreadsheetml/2006/main" count="155" uniqueCount="110">
  <si>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</si>
  <si>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</si>
  <si>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</si>
  <si>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</si>
  <si>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</si>
  <si>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</si>
  <si>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</si>
  <si>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</si>
  <si>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</si>
  <si>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</si>
  <si>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</si>
  <si>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</si>
  <si>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</si>
  <si>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</si>
  <si>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</si>
  <si>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</si>
  <si>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</si>
  <si>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</si>
  <si>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</si>
  <si>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</si>
  <si>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</si>
  <si>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</si>
  <si>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</si>
  <si>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</si>
  <si>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</si>
  <si>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</si>
  <si>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</si>
  <si>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</si>
  <si>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</si>
  <si>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</si>
  <si>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</si>
  <si>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</si>
  <si>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</si>
  <si>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</si>
  <si>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</si>
  <si>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</si>
  <si>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</si>
  <si>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</si>
  <si>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</si>
  <si>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</si>
  <si>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</si>
  <si>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</si>
  <si>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</si>
  <si>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</si>
  <si>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</si>
  <si>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</si>
  <si>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</si>
  <si>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</si>
  <si>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</si>
  <si>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</si>
  <si>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</si>
  <si>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</si>
  <si>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</si>
  <si>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</si>
  <si>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</si>
  <si>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</si>
  <si>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</si>
  <si>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</si>
  <si>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</si>
  <si>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</si>
  <si>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</si>
  <si>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</si>
  <si>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</si>
  <si>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</si>
  <si>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підприємства  з обслуговування мереж теплопостачання</t>
  </si>
  <si>
    <t>Забезпечення належного функціонування мереж теплопостачання</t>
  </si>
  <si>
    <t>Забезпечення належного виконання боргових зобов"язань</t>
  </si>
  <si>
    <t>Забезпечення належного функціонування підприємства теплових мереж Дунаєвецької міської ради</t>
  </si>
  <si>
    <t>Погашення реструктуризованих сум заборгованості за спожитий природний газ перед АТ " НАК"Нафтогаз України"</t>
  </si>
  <si>
    <t>Капітальний ремонт котелень  м.Дунаївці, Кам'янець-Подільського району Хмельницької області</t>
  </si>
  <si>
    <t>УСЬОГО</t>
  </si>
  <si>
    <t>Програма фінансової підтримки комунального підприємства "Міськводоканал" Дунаєвецької міської ради на 2025 рік</t>
  </si>
  <si>
    <t>затрат</t>
  </si>
  <si>
    <t>Z1</t>
  </si>
  <si>
    <t>обсяг видатків для проведення капітального ремонту котелень</t>
  </si>
  <si>
    <t>тис.грн.</t>
  </si>
  <si>
    <t>розрахунок</t>
  </si>
  <si>
    <t>кількість підприємств, які потребують надання підтримки для погашення реструктуризованих сум заборгованості за спожитий природній газ перед АТ "НАК "Нафтогаз України"</t>
  </si>
  <si>
    <t>од.</t>
  </si>
  <si>
    <t>обсяг видатків на ремонт аварійних ділянок теплових мереж</t>
  </si>
  <si>
    <t>продукту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</si>
  <si>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</si>
  <si>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кількість котелень, в яких планують провести капітальний ремонт</t>
  </si>
  <si>
    <t>протяжність аварійних ділянок теплових мереж де планують проведення ремонту</t>
  </si>
  <si>
    <t>м.</t>
  </si>
  <si>
    <t>ефективності</t>
  </si>
  <si>
    <t>середня сума підтримки одного підприємства</t>
  </si>
  <si>
    <t>середні витрати на проведення капітального ремонту однієї котельні в м. Дунаївці</t>
  </si>
  <si>
    <t>середні витрати на проведення ремонту 1 метра теплових мереж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</si>
  <si>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фінансової підтримки комунального підприємства " Міськводоканал" Дунаєвецької міської ради на 2025 рік,  рішення сесії Дунаєвецької міської ради від 19.12.2024 року № 4-94/2024 "Про бюджет Дунаєвецької міської територіальної громади на 2025 рік", зі змінами станом на 27.03.2025 року</t>
  </si>
  <si>
    <t>Сприяння створенню належних умов для здійснення комунальним підприємством виробництва, транспортування та постачання теплової енергії</t>
  </si>
  <si>
    <t>1200000</t>
  </si>
  <si>
    <t>02.04.2025</t>
  </si>
  <si>
    <t>14/2025-0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</si>
  <si>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</si>
  <si>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</si>
  <si>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</si>
  <si>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</si>
  <si>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</si>
  <si>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</si>
  <si>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</si>
  <si>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</si>
  <si>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</si>
  <si>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</si>
  <si>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1216012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</si>
  <si>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</si>
  <si>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</si>
  <si>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</si>
  <si>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6012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</si>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</sst>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5830-DA49-4385-9FAF-779AC008E2D2}">
  <sheetPr>
    <pageSetUpPr fitToPage="1"/>
  </sheetPr>
  <dimension ref="A1:CA91"/>
  <sheetViews>
    <sheetView tabSelected="1" view="pageBreakPreview" topLeftCell="A62" zoomScaleNormal="100" zoomScaleSheetLayoutView="100" workbookViewId="0">
      <selection activeCell="A43" sqref="A43:XFD4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32" t="s">
        <v>93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82" t="s">
        <v>94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88" t="s">
        <v>92</v>
      </c>
      <c r="AP7" s="33"/>
      <c r="AQ7" s="33"/>
      <c r="AR7" s="33"/>
      <c r="AS7" s="33"/>
      <c r="AT7" s="33"/>
      <c r="AU7" s="33"/>
      <c r="AV7" s="1" t="s">
        <v>61</v>
      </c>
      <c r="AW7" s="88" t="s">
        <v>93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ht="3" customHeight="1" x14ac:dyDescent="0.2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">
      <c r="A11" s="95" t="s">
        <v>103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1" t="s">
        <v>51</v>
      </c>
      <c r="B13" s="91" t="s">
        <v>91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27"/>
      <c r="N13" s="89" t="s">
        <v>94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8"/>
      <c r="AU13" s="91" t="s">
        <v>100</v>
      </c>
      <c r="AV13" s="92"/>
      <c r="AW13" s="92"/>
      <c r="AX13" s="92"/>
      <c r="AY13" s="92"/>
      <c r="AZ13" s="92"/>
      <c r="BA13" s="92"/>
      <c r="BB13" s="9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93" t="s">
        <v>54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6"/>
      <c r="N14" s="90" t="s">
        <v>60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26"/>
      <c r="AU14" s="93" t="s">
        <v>53</v>
      </c>
      <c r="AV14" s="93"/>
      <c r="AW14" s="93"/>
      <c r="AX14" s="93"/>
      <c r="AY14" s="93"/>
      <c r="AZ14" s="93"/>
      <c r="BA14" s="93"/>
      <c r="BB14" s="93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28.5" customHeight="1" x14ac:dyDescent="0.2">
      <c r="A16" s="28" t="s">
        <v>4</v>
      </c>
      <c r="B16" s="91" t="s">
        <v>107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27"/>
      <c r="N16" s="89" t="s">
        <v>106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8"/>
      <c r="AU16" s="91" t="s">
        <v>100</v>
      </c>
      <c r="AV16" s="92"/>
      <c r="AW16" s="92"/>
      <c r="AX16" s="92"/>
      <c r="AY16" s="92"/>
      <c r="AZ16" s="92"/>
      <c r="BA16" s="92"/>
      <c r="BB16" s="92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93" t="s">
        <v>54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26"/>
      <c r="N17" s="90" t="s">
        <v>59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26"/>
      <c r="AU17" s="93" t="s">
        <v>53</v>
      </c>
      <c r="AV17" s="93"/>
      <c r="AW17" s="93"/>
      <c r="AX17" s="93"/>
      <c r="AY17" s="93"/>
      <c r="AZ17" s="93"/>
      <c r="BA17" s="93"/>
      <c r="BB17" s="93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4.5" customHeight="1" x14ac:dyDescent="0.2"/>
    <row r="19" spans="1:79" customFormat="1" ht="28.5" customHeight="1" x14ac:dyDescent="0.2">
      <c r="A19" s="21" t="s">
        <v>52</v>
      </c>
      <c r="B19" s="91" t="s">
        <v>104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108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2"/>
      <c r="AA19" s="91" t="s">
        <v>109</v>
      </c>
      <c r="AB19" s="92"/>
      <c r="AC19" s="92"/>
      <c r="AD19" s="92"/>
      <c r="AE19" s="92"/>
      <c r="AF19" s="92"/>
      <c r="AG19" s="92"/>
      <c r="AH19" s="92"/>
      <c r="AI19" s="92"/>
      <c r="AJ19" s="22"/>
      <c r="AK19" s="96" t="s">
        <v>105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2"/>
      <c r="BE19" s="91" t="s">
        <v>101</v>
      </c>
      <c r="BF19" s="92"/>
      <c r="BG19" s="92"/>
      <c r="BH19" s="92"/>
      <c r="BI19" s="92"/>
      <c r="BJ19" s="92"/>
      <c r="BK19" s="92"/>
      <c r="BL19" s="9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93" t="s">
        <v>54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55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4"/>
      <c r="AA20" s="94" t="s">
        <v>56</v>
      </c>
      <c r="AB20" s="94"/>
      <c r="AC20" s="94"/>
      <c r="AD20" s="94"/>
      <c r="AE20" s="94"/>
      <c r="AF20" s="94"/>
      <c r="AG20" s="94"/>
      <c r="AH20" s="94"/>
      <c r="AI20" s="94"/>
      <c r="AJ20" s="24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4"/>
      <c r="BE20" s="93" t="s">
        <v>58</v>
      </c>
      <c r="BF20" s="93"/>
      <c r="BG20" s="93"/>
      <c r="BH20" s="93"/>
      <c r="BI20" s="93"/>
      <c r="BJ20" s="93"/>
      <c r="BK20" s="93"/>
      <c r="BL20" s="9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19.5" customHeight="1" x14ac:dyDescent="0.2">
      <c r="A22" s="58" t="s">
        <v>49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3177600</v>
      </c>
      <c r="V22" s="59"/>
      <c r="W22" s="59"/>
      <c r="X22" s="59"/>
      <c r="Y22" s="59"/>
      <c r="Z22" s="59"/>
      <c r="AA22" s="59"/>
      <c r="AB22" s="59"/>
      <c r="AC22" s="59"/>
      <c r="AD22" s="59"/>
      <c r="AE22" s="79" t="s">
        <v>50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9">
        <v>841000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47" t="s">
        <v>22</v>
      </c>
      <c r="BE22" s="47"/>
      <c r="BF22" s="47"/>
      <c r="BG22" s="47"/>
      <c r="BH22" s="47"/>
      <c r="BI22" s="47"/>
      <c r="BJ22" s="47"/>
      <c r="BK22" s="47"/>
      <c r="BL22" s="47"/>
    </row>
    <row r="23" spans="1:79" ht="18.75" customHeight="1" x14ac:dyDescent="0.2">
      <c r="A23" s="47" t="s">
        <v>62</v>
      </c>
      <c r="B23" s="47"/>
      <c r="C23" s="47"/>
      <c r="D23" s="47"/>
      <c r="E23" s="47"/>
      <c r="F23" s="47"/>
      <c r="G23" s="47"/>
      <c r="H23" s="47"/>
      <c r="I23" s="59">
        <v>2336600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7" t="s">
        <v>23</v>
      </c>
      <c r="U23" s="47"/>
      <c r="V23" s="47"/>
      <c r="W23" s="4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47.25" customHeight="1" x14ac:dyDescent="0.2">
      <c r="A26" s="54" t="s">
        <v>89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7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46">
        <v>10</v>
      </c>
      <c r="B32" s="46"/>
      <c r="C32" s="46"/>
      <c r="D32" s="46"/>
      <c r="E32" s="46"/>
      <c r="F32" s="46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7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7" t="s">
        <v>37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54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6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7" t="s">
        <v>38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7" t="s">
        <v>40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0.5" customHeight="1" x14ac:dyDescent="0.2">
      <c r="A45" s="63" t="s">
        <v>102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  <c r="BI45" s="5"/>
      <c r="BJ45" s="5"/>
      <c r="BK45" s="5"/>
      <c r="BL45" s="5"/>
    </row>
    <row r="46" spans="1:79" ht="15.95" customHeight="1" x14ac:dyDescent="0.2">
      <c r="A46" s="42" t="s">
        <v>27</v>
      </c>
      <c r="B46" s="42"/>
      <c r="C46" s="42"/>
      <c r="D46" s="48" t="s">
        <v>25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2" t="s">
        <v>28</v>
      </c>
      <c r="AD46" s="42"/>
      <c r="AE46" s="42"/>
      <c r="AF46" s="42"/>
      <c r="AG46" s="42"/>
      <c r="AH46" s="42"/>
      <c r="AI46" s="42"/>
      <c r="AJ46" s="42"/>
      <c r="AK46" s="42" t="s">
        <v>29</v>
      </c>
      <c r="AL46" s="42"/>
      <c r="AM46" s="42"/>
      <c r="AN46" s="42"/>
      <c r="AO46" s="42"/>
      <c r="AP46" s="42"/>
      <c r="AQ46" s="42"/>
      <c r="AR46" s="42"/>
      <c r="AS46" s="42" t="s">
        <v>26</v>
      </c>
      <c r="AT46" s="42"/>
      <c r="AU46" s="42"/>
      <c r="AV46" s="42"/>
      <c r="AW46" s="42"/>
      <c r="AX46" s="42"/>
      <c r="AY46" s="42"/>
      <c r="AZ46" s="4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42"/>
      <c r="B47" s="42"/>
      <c r="C47" s="42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42">
        <v>1</v>
      </c>
      <c r="B48" s="42"/>
      <c r="C48" s="42"/>
      <c r="D48" s="43">
        <v>2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5"/>
      <c r="AC48" s="42">
        <v>3</v>
      </c>
      <c r="AD48" s="42"/>
      <c r="AE48" s="42"/>
      <c r="AF48" s="42"/>
      <c r="AG48" s="42"/>
      <c r="AH48" s="42"/>
      <c r="AI48" s="42"/>
      <c r="AJ48" s="42"/>
      <c r="AK48" s="42">
        <v>4</v>
      </c>
      <c r="AL48" s="42"/>
      <c r="AM48" s="42"/>
      <c r="AN48" s="42"/>
      <c r="AO48" s="42"/>
      <c r="AP48" s="42"/>
      <c r="AQ48" s="42"/>
      <c r="AR48" s="42"/>
      <c r="AS48" s="42">
        <v>5</v>
      </c>
      <c r="AT48" s="42"/>
      <c r="AU48" s="42"/>
      <c r="AV48" s="42"/>
      <c r="AW48" s="42"/>
      <c r="AX48" s="42"/>
      <c r="AY48" s="42"/>
      <c r="AZ48" s="4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46" t="s">
        <v>6</v>
      </c>
      <c r="B49" s="46"/>
      <c r="C49" s="46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80" t="s">
        <v>8</v>
      </c>
      <c r="AD49" s="80"/>
      <c r="AE49" s="80"/>
      <c r="AF49" s="80"/>
      <c r="AG49" s="80"/>
      <c r="AH49" s="80"/>
      <c r="AI49" s="80"/>
      <c r="AJ49" s="80"/>
      <c r="AK49" s="80" t="s">
        <v>9</v>
      </c>
      <c r="AL49" s="80"/>
      <c r="AM49" s="80"/>
      <c r="AN49" s="80"/>
      <c r="AO49" s="80"/>
      <c r="AP49" s="80"/>
      <c r="AQ49" s="80"/>
      <c r="AR49" s="80"/>
      <c r="AS49" s="46" t="s">
        <v>10</v>
      </c>
      <c r="AT49" s="80"/>
      <c r="AU49" s="80"/>
      <c r="AV49" s="80"/>
      <c r="AW49" s="80"/>
      <c r="AX49" s="80"/>
      <c r="AY49" s="80"/>
      <c r="AZ49" s="80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25.5" customHeight="1" x14ac:dyDescent="0.2">
      <c r="A50" s="46">
        <v>1</v>
      </c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65">
        <v>110000</v>
      </c>
      <c r="AD50" s="65"/>
      <c r="AE50" s="65"/>
      <c r="AF50" s="65"/>
      <c r="AG50" s="65"/>
      <c r="AH50" s="65"/>
      <c r="AI50" s="65"/>
      <c r="AJ50" s="65"/>
      <c r="AK50" s="65">
        <v>172400</v>
      </c>
      <c r="AL50" s="65"/>
      <c r="AM50" s="65"/>
      <c r="AN50" s="65"/>
      <c r="AO50" s="65"/>
      <c r="AP50" s="65"/>
      <c r="AQ50" s="65"/>
      <c r="AR50" s="65"/>
      <c r="AS50" s="65">
        <f>AC50+AK50</f>
        <v>282400</v>
      </c>
      <c r="AT50" s="65"/>
      <c r="AU50" s="65"/>
      <c r="AV50" s="65"/>
      <c r="AW50" s="65"/>
      <c r="AX50" s="65"/>
      <c r="AY50" s="65"/>
      <c r="AZ50" s="65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ht="25.5" customHeight="1" x14ac:dyDescent="0.2">
      <c r="A51" s="46">
        <v>2</v>
      </c>
      <c r="B51" s="46"/>
      <c r="C51" s="46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65">
        <v>731000</v>
      </c>
      <c r="AD51" s="65"/>
      <c r="AE51" s="65"/>
      <c r="AF51" s="65"/>
      <c r="AG51" s="65"/>
      <c r="AH51" s="65"/>
      <c r="AI51" s="65"/>
      <c r="AJ51" s="65"/>
      <c r="AK51" s="65">
        <v>0</v>
      </c>
      <c r="AL51" s="65"/>
      <c r="AM51" s="65"/>
      <c r="AN51" s="65"/>
      <c r="AO51" s="65"/>
      <c r="AP51" s="65"/>
      <c r="AQ51" s="65"/>
      <c r="AR51" s="65"/>
      <c r="AS51" s="65">
        <f>AC51+AK51</f>
        <v>731000</v>
      </c>
      <c r="AT51" s="65"/>
      <c r="AU51" s="65"/>
      <c r="AV51" s="65"/>
      <c r="AW51" s="65"/>
      <c r="AX51" s="65"/>
      <c r="AY51" s="65"/>
      <c r="AZ51" s="65"/>
      <c r="BA51" s="17"/>
      <c r="BB51" s="17"/>
      <c r="BC51" s="17"/>
      <c r="BD51" s="17"/>
      <c r="BE51" s="17"/>
      <c r="BF51" s="17"/>
      <c r="BG51" s="17"/>
      <c r="BH51" s="17"/>
    </row>
    <row r="52" spans="1:79" ht="25.5" customHeight="1" x14ac:dyDescent="0.2">
      <c r="A52" s="46">
        <v>3</v>
      </c>
      <c r="B52" s="46"/>
      <c r="C52" s="46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65">
        <v>0</v>
      </c>
      <c r="AD52" s="65"/>
      <c r="AE52" s="65"/>
      <c r="AF52" s="65"/>
      <c r="AG52" s="65"/>
      <c r="AH52" s="65"/>
      <c r="AI52" s="65"/>
      <c r="AJ52" s="65"/>
      <c r="AK52" s="65">
        <v>2164200</v>
      </c>
      <c r="AL52" s="65"/>
      <c r="AM52" s="65"/>
      <c r="AN52" s="65"/>
      <c r="AO52" s="65"/>
      <c r="AP52" s="65"/>
      <c r="AQ52" s="65"/>
      <c r="AR52" s="65"/>
      <c r="AS52" s="65">
        <f>AC52+AK52</f>
        <v>2164200</v>
      </c>
      <c r="AT52" s="65"/>
      <c r="AU52" s="65"/>
      <c r="AV52" s="65"/>
      <c r="AW52" s="65"/>
      <c r="AX52" s="65"/>
      <c r="AY52" s="65"/>
      <c r="AZ52" s="65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x14ac:dyDescent="0.2">
      <c r="A53" s="67"/>
      <c r="B53" s="67"/>
      <c r="C53" s="67"/>
      <c r="D53" s="98" t="s">
        <v>70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0"/>
      <c r="AC53" s="84">
        <v>841000</v>
      </c>
      <c r="AD53" s="84"/>
      <c r="AE53" s="84"/>
      <c r="AF53" s="84"/>
      <c r="AG53" s="84"/>
      <c r="AH53" s="84"/>
      <c r="AI53" s="84"/>
      <c r="AJ53" s="84"/>
      <c r="AK53" s="84">
        <v>2336600</v>
      </c>
      <c r="AL53" s="84"/>
      <c r="AM53" s="84"/>
      <c r="AN53" s="84"/>
      <c r="AO53" s="84"/>
      <c r="AP53" s="84"/>
      <c r="AQ53" s="84"/>
      <c r="AR53" s="84"/>
      <c r="AS53" s="84">
        <f>AC53+AK53</f>
        <v>3177600</v>
      </c>
      <c r="AT53" s="84"/>
      <c r="AU53" s="84"/>
      <c r="AV53" s="84"/>
      <c r="AW53" s="84"/>
      <c r="AX53" s="84"/>
      <c r="AY53" s="84"/>
      <c r="AZ53" s="84"/>
      <c r="BA53" s="30"/>
      <c r="BB53" s="30"/>
      <c r="BC53" s="30"/>
      <c r="BD53" s="30"/>
      <c r="BE53" s="30"/>
      <c r="BF53" s="30"/>
      <c r="BG53" s="30"/>
      <c r="BH53" s="30"/>
    </row>
    <row r="54" spans="1:79" ht="6.75" customHeight="1" x14ac:dyDescent="0.2"/>
    <row r="55" spans="1:79" ht="15.75" customHeight="1" x14ac:dyDescent="0.2">
      <c r="A55" s="78" t="s">
        <v>41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</row>
    <row r="56" spans="1:79" ht="12.75" customHeight="1" x14ac:dyDescent="0.2">
      <c r="A56" s="63" t="s">
        <v>102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42" t="s">
        <v>27</v>
      </c>
      <c r="B57" s="42"/>
      <c r="C57" s="42"/>
      <c r="D57" s="48" t="s">
        <v>33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2" t="s">
        <v>28</v>
      </c>
      <c r="AC57" s="42"/>
      <c r="AD57" s="42"/>
      <c r="AE57" s="42"/>
      <c r="AF57" s="42"/>
      <c r="AG57" s="42"/>
      <c r="AH57" s="42"/>
      <c r="AI57" s="42"/>
      <c r="AJ57" s="42" t="s">
        <v>29</v>
      </c>
      <c r="AK57" s="42"/>
      <c r="AL57" s="42"/>
      <c r="AM57" s="42"/>
      <c r="AN57" s="42"/>
      <c r="AO57" s="42"/>
      <c r="AP57" s="42"/>
      <c r="AQ57" s="42"/>
      <c r="AR57" s="42" t="s">
        <v>26</v>
      </c>
      <c r="AS57" s="42"/>
      <c r="AT57" s="42"/>
      <c r="AU57" s="42"/>
      <c r="AV57" s="42"/>
      <c r="AW57" s="42"/>
      <c r="AX57" s="42"/>
      <c r="AY57" s="42"/>
    </row>
    <row r="58" spans="1:79" ht="29.1" customHeight="1" x14ac:dyDescent="0.2">
      <c r="A58" s="42"/>
      <c r="B58" s="42"/>
      <c r="C58" s="42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</row>
    <row r="59" spans="1:79" ht="15.75" customHeight="1" x14ac:dyDescent="0.2">
      <c r="A59" s="42">
        <v>1</v>
      </c>
      <c r="B59" s="42"/>
      <c r="C59" s="42"/>
      <c r="D59" s="43">
        <v>2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5"/>
      <c r="AB59" s="42">
        <v>3</v>
      </c>
      <c r="AC59" s="42"/>
      <c r="AD59" s="42"/>
      <c r="AE59" s="42"/>
      <c r="AF59" s="42"/>
      <c r="AG59" s="42"/>
      <c r="AH59" s="42"/>
      <c r="AI59" s="42"/>
      <c r="AJ59" s="42">
        <v>4</v>
      </c>
      <c r="AK59" s="42"/>
      <c r="AL59" s="42"/>
      <c r="AM59" s="42"/>
      <c r="AN59" s="42"/>
      <c r="AO59" s="42"/>
      <c r="AP59" s="42"/>
      <c r="AQ59" s="42"/>
      <c r="AR59" s="42">
        <v>5</v>
      </c>
      <c r="AS59" s="42"/>
      <c r="AT59" s="42"/>
      <c r="AU59" s="42"/>
      <c r="AV59" s="42"/>
      <c r="AW59" s="42"/>
      <c r="AX59" s="42"/>
      <c r="AY59" s="42"/>
    </row>
    <row r="60" spans="1:79" ht="12.75" hidden="1" customHeight="1" x14ac:dyDescent="0.2">
      <c r="A60" s="46" t="s">
        <v>6</v>
      </c>
      <c r="B60" s="46"/>
      <c r="C60" s="46"/>
      <c r="D60" s="70" t="s">
        <v>7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80" t="s">
        <v>8</v>
      </c>
      <c r="AC60" s="80"/>
      <c r="AD60" s="80"/>
      <c r="AE60" s="80"/>
      <c r="AF60" s="80"/>
      <c r="AG60" s="80"/>
      <c r="AH60" s="80"/>
      <c r="AI60" s="80"/>
      <c r="AJ60" s="80" t="s">
        <v>9</v>
      </c>
      <c r="AK60" s="80"/>
      <c r="AL60" s="80"/>
      <c r="AM60" s="80"/>
      <c r="AN60" s="80"/>
      <c r="AO60" s="80"/>
      <c r="AP60" s="80"/>
      <c r="AQ60" s="80"/>
      <c r="AR60" s="80" t="s">
        <v>10</v>
      </c>
      <c r="AS60" s="80"/>
      <c r="AT60" s="80"/>
      <c r="AU60" s="80"/>
      <c r="AV60" s="80"/>
      <c r="AW60" s="80"/>
      <c r="AX60" s="80"/>
      <c r="AY60" s="80"/>
      <c r="CA60" s="1" t="s">
        <v>15</v>
      </c>
    </row>
    <row r="61" spans="1:79" ht="25.5" customHeight="1" x14ac:dyDescent="0.2">
      <c r="A61" s="46">
        <v>1</v>
      </c>
      <c r="B61" s="46"/>
      <c r="C61" s="46"/>
      <c r="D61" s="55" t="s">
        <v>71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65">
        <v>841000</v>
      </c>
      <c r="AC61" s="65"/>
      <c r="AD61" s="65"/>
      <c r="AE61" s="65"/>
      <c r="AF61" s="65"/>
      <c r="AG61" s="65"/>
      <c r="AH61" s="65"/>
      <c r="AI61" s="65"/>
      <c r="AJ61" s="65">
        <v>2336600</v>
      </c>
      <c r="AK61" s="65"/>
      <c r="AL61" s="65"/>
      <c r="AM61" s="65"/>
      <c r="AN61" s="65"/>
      <c r="AO61" s="65"/>
      <c r="AP61" s="65"/>
      <c r="AQ61" s="65"/>
      <c r="AR61" s="65">
        <f>AB61+AJ61</f>
        <v>3177600</v>
      </c>
      <c r="AS61" s="65"/>
      <c r="AT61" s="65"/>
      <c r="AU61" s="65"/>
      <c r="AV61" s="65"/>
      <c r="AW61" s="65"/>
      <c r="AX61" s="65"/>
      <c r="AY61" s="65"/>
      <c r="CA61" s="1" t="s">
        <v>16</v>
      </c>
    </row>
    <row r="62" spans="1:79" s="4" customFormat="1" ht="12.75" customHeight="1" x14ac:dyDescent="0.2">
      <c r="A62" s="67"/>
      <c r="B62" s="67"/>
      <c r="C62" s="67"/>
      <c r="D62" s="98" t="s">
        <v>26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84">
        <v>841000</v>
      </c>
      <c r="AC62" s="84"/>
      <c r="AD62" s="84"/>
      <c r="AE62" s="84"/>
      <c r="AF62" s="84"/>
      <c r="AG62" s="84"/>
      <c r="AH62" s="84"/>
      <c r="AI62" s="84"/>
      <c r="AJ62" s="84">
        <v>2336600</v>
      </c>
      <c r="AK62" s="84"/>
      <c r="AL62" s="84"/>
      <c r="AM62" s="84"/>
      <c r="AN62" s="84"/>
      <c r="AO62" s="84"/>
      <c r="AP62" s="84"/>
      <c r="AQ62" s="84"/>
      <c r="AR62" s="84">
        <f>AB62+AJ62</f>
        <v>3177600</v>
      </c>
      <c r="AS62" s="84"/>
      <c r="AT62" s="84"/>
      <c r="AU62" s="84"/>
      <c r="AV62" s="84"/>
      <c r="AW62" s="84"/>
      <c r="AX62" s="84"/>
      <c r="AY62" s="84"/>
    </row>
    <row r="63" spans="1:79" ht="9" customHeight="1" x14ac:dyDescent="0.2"/>
    <row r="64" spans="1:79" ht="15.75" customHeight="1" x14ac:dyDescent="0.2">
      <c r="A64" s="47" t="s">
        <v>42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30" customHeight="1" x14ac:dyDescent="0.2">
      <c r="A65" s="42" t="s">
        <v>27</v>
      </c>
      <c r="B65" s="42"/>
      <c r="C65" s="42"/>
      <c r="D65" s="42"/>
      <c r="E65" s="42"/>
      <c r="F65" s="42"/>
      <c r="G65" s="43" t="s">
        <v>43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2" t="s">
        <v>2</v>
      </c>
      <c r="AA65" s="42"/>
      <c r="AB65" s="42"/>
      <c r="AC65" s="42"/>
      <c r="AD65" s="42"/>
      <c r="AE65" s="42" t="s">
        <v>1</v>
      </c>
      <c r="AF65" s="42"/>
      <c r="AG65" s="42"/>
      <c r="AH65" s="42"/>
      <c r="AI65" s="42"/>
      <c r="AJ65" s="42"/>
      <c r="AK65" s="42"/>
      <c r="AL65" s="42"/>
      <c r="AM65" s="42"/>
      <c r="AN65" s="42"/>
      <c r="AO65" s="43" t="s">
        <v>28</v>
      </c>
      <c r="AP65" s="44"/>
      <c r="AQ65" s="44"/>
      <c r="AR65" s="44"/>
      <c r="AS65" s="44"/>
      <c r="AT65" s="44"/>
      <c r="AU65" s="44"/>
      <c r="AV65" s="45"/>
      <c r="AW65" s="43" t="s">
        <v>29</v>
      </c>
      <c r="AX65" s="44"/>
      <c r="AY65" s="44"/>
      <c r="AZ65" s="44"/>
      <c r="BA65" s="44"/>
      <c r="BB65" s="44"/>
      <c r="BC65" s="44"/>
      <c r="BD65" s="45"/>
      <c r="BE65" s="43" t="s">
        <v>26</v>
      </c>
      <c r="BF65" s="44"/>
      <c r="BG65" s="44"/>
      <c r="BH65" s="44"/>
      <c r="BI65" s="44"/>
      <c r="BJ65" s="44"/>
      <c r="BK65" s="44"/>
      <c r="BL65" s="45"/>
    </row>
    <row r="66" spans="1:79" ht="12" customHeight="1" x14ac:dyDescent="0.2">
      <c r="A66" s="42">
        <v>1</v>
      </c>
      <c r="B66" s="42"/>
      <c r="C66" s="42"/>
      <c r="D66" s="42"/>
      <c r="E66" s="42"/>
      <c r="F66" s="42"/>
      <c r="G66" s="43">
        <v>2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2">
        <v>3</v>
      </c>
      <c r="AA66" s="42"/>
      <c r="AB66" s="42"/>
      <c r="AC66" s="42"/>
      <c r="AD66" s="42"/>
      <c r="AE66" s="42">
        <v>4</v>
      </c>
      <c r="AF66" s="42"/>
      <c r="AG66" s="42"/>
      <c r="AH66" s="42"/>
      <c r="AI66" s="42"/>
      <c r="AJ66" s="42"/>
      <c r="AK66" s="42"/>
      <c r="AL66" s="42"/>
      <c r="AM66" s="42"/>
      <c r="AN66" s="42"/>
      <c r="AO66" s="42">
        <v>5</v>
      </c>
      <c r="AP66" s="42"/>
      <c r="AQ66" s="42"/>
      <c r="AR66" s="42"/>
      <c r="AS66" s="42"/>
      <c r="AT66" s="42"/>
      <c r="AU66" s="42"/>
      <c r="AV66" s="42"/>
      <c r="AW66" s="42">
        <v>6</v>
      </c>
      <c r="AX66" s="42"/>
      <c r="AY66" s="42"/>
      <c r="AZ66" s="42"/>
      <c r="BA66" s="42"/>
      <c r="BB66" s="42"/>
      <c r="BC66" s="42"/>
      <c r="BD66" s="42"/>
      <c r="BE66" s="42">
        <v>7</v>
      </c>
      <c r="BF66" s="42"/>
      <c r="BG66" s="42"/>
      <c r="BH66" s="42"/>
      <c r="BI66" s="42"/>
      <c r="BJ66" s="42"/>
      <c r="BK66" s="42"/>
      <c r="BL66" s="42"/>
    </row>
    <row r="67" spans="1:79" ht="12.75" hidden="1" customHeight="1" x14ac:dyDescent="0.2">
      <c r="A67" s="46" t="s">
        <v>32</v>
      </c>
      <c r="B67" s="46"/>
      <c r="C67" s="46"/>
      <c r="D67" s="46"/>
      <c r="E67" s="46"/>
      <c r="F67" s="46"/>
      <c r="G67" s="70" t="s">
        <v>7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46" t="s">
        <v>19</v>
      </c>
      <c r="AA67" s="46"/>
      <c r="AB67" s="46"/>
      <c r="AC67" s="46"/>
      <c r="AD67" s="46"/>
      <c r="AE67" s="76" t="s">
        <v>31</v>
      </c>
      <c r="AF67" s="76"/>
      <c r="AG67" s="76"/>
      <c r="AH67" s="76"/>
      <c r="AI67" s="76"/>
      <c r="AJ67" s="76"/>
      <c r="AK67" s="76"/>
      <c r="AL67" s="76"/>
      <c r="AM67" s="76"/>
      <c r="AN67" s="70"/>
      <c r="AO67" s="80" t="s">
        <v>8</v>
      </c>
      <c r="AP67" s="80"/>
      <c r="AQ67" s="80"/>
      <c r="AR67" s="80"/>
      <c r="AS67" s="80"/>
      <c r="AT67" s="80"/>
      <c r="AU67" s="80"/>
      <c r="AV67" s="80"/>
      <c r="AW67" s="80" t="s">
        <v>30</v>
      </c>
      <c r="AX67" s="80"/>
      <c r="AY67" s="80"/>
      <c r="AZ67" s="80"/>
      <c r="BA67" s="80"/>
      <c r="BB67" s="80"/>
      <c r="BC67" s="80"/>
      <c r="BD67" s="80"/>
      <c r="BE67" s="80" t="s">
        <v>73</v>
      </c>
      <c r="BF67" s="80"/>
      <c r="BG67" s="80"/>
      <c r="BH67" s="80"/>
      <c r="BI67" s="80"/>
      <c r="BJ67" s="80"/>
      <c r="BK67" s="80"/>
      <c r="BL67" s="80"/>
      <c r="CA67" s="1" t="s">
        <v>17</v>
      </c>
    </row>
    <row r="68" spans="1:79" s="4" customFormat="1" ht="12.75" customHeight="1" x14ac:dyDescent="0.2">
      <c r="A68" s="67">
        <v>0</v>
      </c>
      <c r="B68" s="67"/>
      <c r="C68" s="67"/>
      <c r="D68" s="67"/>
      <c r="E68" s="67"/>
      <c r="F68" s="67"/>
      <c r="G68" s="73" t="s">
        <v>72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67"/>
      <c r="AA68" s="67"/>
      <c r="AB68" s="67"/>
      <c r="AC68" s="67"/>
      <c r="AD68" s="67"/>
      <c r="AE68" s="68"/>
      <c r="AF68" s="68"/>
      <c r="AG68" s="68"/>
      <c r="AH68" s="68"/>
      <c r="AI68" s="68"/>
      <c r="AJ68" s="68"/>
      <c r="AK68" s="68"/>
      <c r="AL68" s="68"/>
      <c r="AM68" s="68"/>
      <c r="AN68" s="69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CA68" s="4" t="s">
        <v>18</v>
      </c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101" t="s">
        <v>74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46" t="s">
        <v>75</v>
      </c>
      <c r="AA69" s="46"/>
      <c r="AB69" s="46"/>
      <c r="AC69" s="46"/>
      <c r="AD69" s="46"/>
      <c r="AE69" s="46" t="s">
        <v>76</v>
      </c>
      <c r="AF69" s="46"/>
      <c r="AG69" s="46"/>
      <c r="AH69" s="46"/>
      <c r="AI69" s="46"/>
      <c r="AJ69" s="46"/>
      <c r="AK69" s="46"/>
      <c r="AL69" s="46"/>
      <c r="AM69" s="46"/>
      <c r="AN69" s="85"/>
      <c r="AO69" s="65">
        <v>0</v>
      </c>
      <c r="AP69" s="65"/>
      <c r="AQ69" s="65"/>
      <c r="AR69" s="65"/>
      <c r="AS69" s="65"/>
      <c r="AT69" s="65"/>
      <c r="AU69" s="65"/>
      <c r="AV69" s="65"/>
      <c r="AW69" s="65">
        <v>2164.1999999999998</v>
      </c>
      <c r="AX69" s="65"/>
      <c r="AY69" s="65"/>
      <c r="AZ69" s="65"/>
      <c r="BA69" s="65"/>
      <c r="BB69" s="65"/>
      <c r="BC69" s="65"/>
      <c r="BD69" s="65"/>
      <c r="BE69" s="65">
        <v>2164.1999999999998</v>
      </c>
      <c r="BF69" s="65"/>
      <c r="BG69" s="65"/>
      <c r="BH69" s="65"/>
      <c r="BI69" s="65"/>
      <c r="BJ69" s="65"/>
      <c r="BK69" s="65"/>
      <c r="BL69" s="65"/>
    </row>
    <row r="70" spans="1:79" ht="38.25" customHeight="1" x14ac:dyDescent="0.2">
      <c r="A70" s="46">
        <v>0</v>
      </c>
      <c r="B70" s="46"/>
      <c r="C70" s="46"/>
      <c r="D70" s="46"/>
      <c r="E70" s="46"/>
      <c r="F70" s="46"/>
      <c r="G70" s="101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46" t="s">
        <v>78</v>
      </c>
      <c r="AA70" s="46"/>
      <c r="AB70" s="46"/>
      <c r="AC70" s="46"/>
      <c r="AD70" s="46"/>
      <c r="AE70" s="46" t="s">
        <v>76</v>
      </c>
      <c r="AF70" s="46"/>
      <c r="AG70" s="46"/>
      <c r="AH70" s="46"/>
      <c r="AI70" s="46"/>
      <c r="AJ70" s="46"/>
      <c r="AK70" s="46"/>
      <c r="AL70" s="46"/>
      <c r="AM70" s="46"/>
      <c r="AN70" s="85"/>
      <c r="AO70" s="65">
        <v>1</v>
      </c>
      <c r="AP70" s="65"/>
      <c r="AQ70" s="65"/>
      <c r="AR70" s="65"/>
      <c r="AS70" s="65"/>
      <c r="AT70" s="65"/>
      <c r="AU70" s="65"/>
      <c r="AV70" s="65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v>1</v>
      </c>
      <c r="BF70" s="65"/>
      <c r="BG70" s="65"/>
      <c r="BH70" s="65"/>
      <c r="BI70" s="65"/>
      <c r="BJ70" s="65"/>
      <c r="BK70" s="65"/>
      <c r="BL70" s="65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101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46" t="s">
        <v>75</v>
      </c>
      <c r="AA71" s="46"/>
      <c r="AB71" s="46"/>
      <c r="AC71" s="46"/>
      <c r="AD71" s="46"/>
      <c r="AE71" s="46" t="s">
        <v>76</v>
      </c>
      <c r="AF71" s="46"/>
      <c r="AG71" s="46"/>
      <c r="AH71" s="46"/>
      <c r="AI71" s="46"/>
      <c r="AJ71" s="46"/>
      <c r="AK71" s="46"/>
      <c r="AL71" s="46"/>
      <c r="AM71" s="46"/>
      <c r="AN71" s="85"/>
      <c r="AO71" s="65">
        <v>110</v>
      </c>
      <c r="AP71" s="65"/>
      <c r="AQ71" s="65"/>
      <c r="AR71" s="65"/>
      <c r="AS71" s="65"/>
      <c r="AT71" s="65"/>
      <c r="AU71" s="65"/>
      <c r="AV71" s="65"/>
      <c r="AW71" s="65">
        <v>172.4</v>
      </c>
      <c r="AX71" s="65"/>
      <c r="AY71" s="65"/>
      <c r="AZ71" s="65"/>
      <c r="BA71" s="65"/>
      <c r="BB71" s="65"/>
      <c r="BC71" s="65"/>
      <c r="BD71" s="65"/>
      <c r="BE71" s="65">
        <v>282.39999999999998</v>
      </c>
      <c r="BF71" s="65"/>
      <c r="BG71" s="65"/>
      <c r="BH71" s="65"/>
      <c r="BI71" s="65"/>
      <c r="BJ71" s="65"/>
      <c r="BK71" s="65"/>
      <c r="BL71" s="65"/>
    </row>
    <row r="72" spans="1:79" s="4" customFormat="1" ht="12.75" customHeight="1" x14ac:dyDescent="0.2">
      <c r="A72" s="67">
        <v>0</v>
      </c>
      <c r="B72" s="67"/>
      <c r="C72" s="67"/>
      <c r="D72" s="67"/>
      <c r="E72" s="67"/>
      <c r="F72" s="67"/>
      <c r="G72" s="104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73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</row>
    <row r="73" spans="1:79" ht="38.25" customHeight="1" x14ac:dyDescent="0.2">
      <c r="A73" s="46">
        <v>0</v>
      </c>
      <c r="B73" s="46"/>
      <c r="C73" s="46"/>
      <c r="D73" s="46"/>
      <c r="E73" s="46"/>
      <c r="F73" s="46"/>
      <c r="G73" s="101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46" t="s">
        <v>78</v>
      </c>
      <c r="AA73" s="46"/>
      <c r="AB73" s="46"/>
      <c r="AC73" s="46"/>
      <c r="AD73" s="46"/>
      <c r="AE73" s="46" t="s">
        <v>76</v>
      </c>
      <c r="AF73" s="46"/>
      <c r="AG73" s="46"/>
      <c r="AH73" s="46"/>
      <c r="AI73" s="46"/>
      <c r="AJ73" s="46"/>
      <c r="AK73" s="46"/>
      <c r="AL73" s="46"/>
      <c r="AM73" s="46"/>
      <c r="AN73" s="85"/>
      <c r="AO73" s="65">
        <v>1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v>1</v>
      </c>
      <c r="BF73" s="65"/>
      <c r="BG73" s="65"/>
      <c r="BH73" s="65"/>
      <c r="BI73" s="65"/>
      <c r="BJ73" s="65"/>
      <c r="BK73" s="65"/>
      <c r="BL73" s="65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101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46" t="s">
        <v>78</v>
      </c>
      <c r="AA74" s="46"/>
      <c r="AB74" s="46"/>
      <c r="AC74" s="46"/>
      <c r="AD74" s="46"/>
      <c r="AE74" s="46" t="s">
        <v>76</v>
      </c>
      <c r="AF74" s="46"/>
      <c r="AG74" s="46"/>
      <c r="AH74" s="46"/>
      <c r="AI74" s="46"/>
      <c r="AJ74" s="46"/>
      <c r="AK74" s="46"/>
      <c r="AL74" s="46"/>
      <c r="AM74" s="46"/>
      <c r="AN74" s="85"/>
      <c r="AO74" s="65">
        <v>0</v>
      </c>
      <c r="AP74" s="65"/>
      <c r="AQ74" s="65"/>
      <c r="AR74" s="65"/>
      <c r="AS74" s="65"/>
      <c r="AT74" s="65"/>
      <c r="AU74" s="65"/>
      <c r="AV74" s="65"/>
      <c r="AW74" s="65">
        <v>2</v>
      </c>
      <c r="AX74" s="65"/>
      <c r="AY74" s="65"/>
      <c r="AZ74" s="65"/>
      <c r="BA74" s="65"/>
      <c r="BB74" s="65"/>
      <c r="BC74" s="65"/>
      <c r="BD74" s="65"/>
      <c r="BE74" s="65">
        <v>2</v>
      </c>
      <c r="BF74" s="65"/>
      <c r="BG74" s="65"/>
      <c r="BH74" s="65"/>
      <c r="BI74" s="65"/>
      <c r="BJ74" s="65"/>
      <c r="BK74" s="65"/>
      <c r="BL74" s="65"/>
    </row>
    <row r="75" spans="1:79" ht="25.5" customHeight="1" x14ac:dyDescent="0.2">
      <c r="A75" s="46">
        <v>0</v>
      </c>
      <c r="B75" s="46"/>
      <c r="C75" s="46"/>
      <c r="D75" s="46"/>
      <c r="E75" s="46"/>
      <c r="F75" s="46"/>
      <c r="G75" s="101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46" t="s">
        <v>84</v>
      </c>
      <c r="AA75" s="46"/>
      <c r="AB75" s="46"/>
      <c r="AC75" s="46"/>
      <c r="AD75" s="46"/>
      <c r="AE75" s="46" t="s">
        <v>76</v>
      </c>
      <c r="AF75" s="46"/>
      <c r="AG75" s="46"/>
      <c r="AH75" s="46"/>
      <c r="AI75" s="46"/>
      <c r="AJ75" s="46"/>
      <c r="AK75" s="46"/>
      <c r="AL75" s="46"/>
      <c r="AM75" s="46"/>
      <c r="AN75" s="85"/>
      <c r="AO75" s="65">
        <v>25</v>
      </c>
      <c r="AP75" s="65"/>
      <c r="AQ75" s="65"/>
      <c r="AR75" s="65"/>
      <c r="AS75" s="65"/>
      <c r="AT75" s="65"/>
      <c r="AU75" s="65"/>
      <c r="AV75" s="65"/>
      <c r="AW75" s="65">
        <v>500</v>
      </c>
      <c r="AX75" s="65"/>
      <c r="AY75" s="65"/>
      <c r="AZ75" s="65"/>
      <c r="BA75" s="65"/>
      <c r="BB75" s="65"/>
      <c r="BC75" s="65"/>
      <c r="BD75" s="65"/>
      <c r="BE75" s="65">
        <v>525</v>
      </c>
      <c r="BF75" s="65"/>
      <c r="BG75" s="65"/>
      <c r="BH75" s="65"/>
      <c r="BI75" s="65"/>
      <c r="BJ75" s="65"/>
      <c r="BK75" s="65"/>
      <c r="BL75" s="65"/>
    </row>
    <row r="76" spans="1:79" s="4" customFormat="1" ht="12.75" customHeight="1" x14ac:dyDescent="0.2">
      <c r="A76" s="67">
        <v>0</v>
      </c>
      <c r="B76" s="67"/>
      <c r="C76" s="67"/>
      <c r="D76" s="67"/>
      <c r="E76" s="67"/>
      <c r="F76" s="67"/>
      <c r="G76" s="104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73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</row>
    <row r="77" spans="1:79" ht="12.75" customHeight="1" x14ac:dyDescent="0.2">
      <c r="A77" s="46">
        <v>0</v>
      </c>
      <c r="B77" s="46"/>
      <c r="C77" s="46"/>
      <c r="D77" s="46"/>
      <c r="E77" s="46"/>
      <c r="F77" s="46"/>
      <c r="G77" s="101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46" t="s">
        <v>75</v>
      </c>
      <c r="AA77" s="46"/>
      <c r="AB77" s="46"/>
      <c r="AC77" s="46"/>
      <c r="AD77" s="46"/>
      <c r="AE77" s="46" t="s">
        <v>76</v>
      </c>
      <c r="AF77" s="46"/>
      <c r="AG77" s="46"/>
      <c r="AH77" s="46"/>
      <c r="AI77" s="46"/>
      <c r="AJ77" s="46"/>
      <c r="AK77" s="46"/>
      <c r="AL77" s="46"/>
      <c r="AM77" s="46"/>
      <c r="AN77" s="85"/>
      <c r="AO77" s="65">
        <v>731</v>
      </c>
      <c r="AP77" s="65"/>
      <c r="AQ77" s="65"/>
      <c r="AR77" s="65"/>
      <c r="AS77" s="65"/>
      <c r="AT77" s="65"/>
      <c r="AU77" s="65"/>
      <c r="AV77" s="65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v>731</v>
      </c>
      <c r="BF77" s="65"/>
      <c r="BG77" s="65"/>
      <c r="BH77" s="65"/>
      <c r="BI77" s="65"/>
      <c r="BJ77" s="65"/>
      <c r="BK77" s="65"/>
      <c r="BL77" s="65"/>
    </row>
    <row r="78" spans="1:79" ht="25.5" customHeight="1" x14ac:dyDescent="0.2">
      <c r="A78" s="46">
        <v>0</v>
      </c>
      <c r="B78" s="46"/>
      <c r="C78" s="46"/>
      <c r="D78" s="46"/>
      <c r="E78" s="46"/>
      <c r="F78" s="46"/>
      <c r="G78" s="101" t="s">
        <v>87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46" t="s">
        <v>75</v>
      </c>
      <c r="AA78" s="46"/>
      <c r="AB78" s="46"/>
      <c r="AC78" s="46"/>
      <c r="AD78" s="46"/>
      <c r="AE78" s="46" t="s">
        <v>76</v>
      </c>
      <c r="AF78" s="46"/>
      <c r="AG78" s="46"/>
      <c r="AH78" s="46"/>
      <c r="AI78" s="46"/>
      <c r="AJ78" s="46"/>
      <c r="AK78" s="46"/>
      <c r="AL78" s="46"/>
      <c r="AM78" s="46"/>
      <c r="AN78" s="85"/>
      <c r="AO78" s="65">
        <v>0</v>
      </c>
      <c r="AP78" s="65"/>
      <c r="AQ78" s="65"/>
      <c r="AR78" s="65"/>
      <c r="AS78" s="65"/>
      <c r="AT78" s="65"/>
      <c r="AU78" s="65"/>
      <c r="AV78" s="65"/>
      <c r="AW78" s="65">
        <v>1082.0999999999999</v>
      </c>
      <c r="AX78" s="65"/>
      <c r="AY78" s="65"/>
      <c r="AZ78" s="65"/>
      <c r="BA78" s="65"/>
      <c r="BB78" s="65"/>
      <c r="BC78" s="65"/>
      <c r="BD78" s="65"/>
      <c r="BE78" s="65">
        <v>1082.0999999999999</v>
      </c>
      <c r="BF78" s="65"/>
      <c r="BG78" s="65"/>
      <c r="BH78" s="65"/>
      <c r="BI78" s="65"/>
      <c r="BJ78" s="65"/>
      <c r="BK78" s="65"/>
      <c r="BL78" s="65"/>
    </row>
    <row r="79" spans="1:79" ht="12.75" customHeight="1" x14ac:dyDescent="0.2">
      <c r="A79" s="46">
        <v>0</v>
      </c>
      <c r="B79" s="46"/>
      <c r="C79" s="46"/>
      <c r="D79" s="46"/>
      <c r="E79" s="46"/>
      <c r="F79" s="46"/>
      <c r="G79" s="101" t="s">
        <v>88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46" t="s">
        <v>75</v>
      </c>
      <c r="AA79" s="46"/>
      <c r="AB79" s="46"/>
      <c r="AC79" s="46"/>
      <c r="AD79" s="46"/>
      <c r="AE79" s="46" t="s">
        <v>76</v>
      </c>
      <c r="AF79" s="46"/>
      <c r="AG79" s="46"/>
      <c r="AH79" s="46"/>
      <c r="AI79" s="46"/>
      <c r="AJ79" s="46"/>
      <c r="AK79" s="46"/>
      <c r="AL79" s="46"/>
      <c r="AM79" s="46"/>
      <c r="AN79" s="85"/>
      <c r="AO79" s="65">
        <v>4.4000000000000004</v>
      </c>
      <c r="AP79" s="65"/>
      <c r="AQ79" s="65"/>
      <c r="AR79" s="65"/>
      <c r="AS79" s="65"/>
      <c r="AT79" s="65"/>
      <c r="AU79" s="65"/>
      <c r="AV79" s="65"/>
      <c r="AW79" s="65">
        <v>0.34499999999999997</v>
      </c>
      <c r="AX79" s="65"/>
      <c r="AY79" s="65"/>
      <c r="AZ79" s="65"/>
      <c r="BA79" s="65"/>
      <c r="BB79" s="65"/>
      <c r="BC79" s="65"/>
      <c r="BD79" s="65"/>
      <c r="BE79" s="65">
        <v>4.7450000000000001</v>
      </c>
      <c r="BF79" s="65"/>
      <c r="BG79" s="65"/>
      <c r="BH79" s="65"/>
      <c r="BI79" s="65"/>
      <c r="BJ79" s="65"/>
      <c r="BK79" s="65"/>
      <c r="BL79" s="65"/>
    </row>
    <row r="80" spans="1:79" ht="6.75" customHeight="1" x14ac:dyDescent="0.2"/>
    <row r="81" spans="1:59" ht="16.5" customHeight="1" x14ac:dyDescent="0.2">
      <c r="A81" s="37" t="s">
        <v>96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2"/>
      <c r="AO81" s="40" t="s">
        <v>98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9" customHeight="1" x14ac:dyDescent="0.2">
      <c r="W82" s="31" t="s">
        <v>5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O82" s="31" t="s">
        <v>63</v>
      </c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</row>
    <row r="83" spans="1:59" ht="15.75" customHeight="1" x14ac:dyDescent="0.2">
      <c r="A83" s="66" t="s">
        <v>3</v>
      </c>
      <c r="B83" s="66"/>
      <c r="C83" s="66"/>
      <c r="D83" s="66"/>
      <c r="E83" s="66"/>
      <c r="F83" s="66"/>
    </row>
    <row r="84" spans="1:59" ht="13.15" customHeight="1" x14ac:dyDescent="0.2">
      <c r="A84" s="32" t="s">
        <v>95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1:59" x14ac:dyDescent="0.2">
      <c r="A85" s="34" t="s">
        <v>46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</row>
    <row r="86" spans="1:59" ht="7.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</row>
    <row r="87" spans="1:59" ht="15.75" customHeight="1" x14ac:dyDescent="0.2">
      <c r="A87" s="37" t="s">
        <v>97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2"/>
      <c r="AO87" s="40" t="s">
        <v>99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ht="9.75" customHeight="1" x14ac:dyDescent="0.2">
      <c r="W88" s="31" t="s">
        <v>5</v>
      </c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O88" s="31" t="s">
        <v>63</v>
      </c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</row>
    <row r="89" spans="1:59" ht="11.25" customHeight="1" x14ac:dyDescent="0.2">
      <c r="A89" s="35">
        <v>45749</v>
      </c>
      <c r="B89" s="36"/>
      <c r="C89" s="36"/>
      <c r="D89" s="36"/>
      <c r="E89" s="36"/>
      <c r="F89" s="36"/>
      <c r="G89" s="36"/>
      <c r="H89" s="36"/>
    </row>
    <row r="90" spans="1:59" ht="7.5" customHeight="1" x14ac:dyDescent="0.2">
      <c r="A90" s="31" t="s">
        <v>44</v>
      </c>
      <c r="B90" s="31"/>
      <c r="C90" s="31"/>
      <c r="D90" s="31"/>
      <c r="E90" s="31"/>
      <c r="F90" s="31"/>
      <c r="G90" s="31"/>
      <c r="H90" s="31"/>
      <c r="I90" s="14"/>
      <c r="J90" s="14"/>
      <c r="K90" s="14"/>
      <c r="L90" s="14"/>
      <c r="M90" s="14"/>
      <c r="N90" s="14"/>
      <c r="O90" s="14"/>
      <c r="P90" s="14"/>
      <c r="Q90" s="14"/>
    </row>
    <row r="91" spans="1:59" x14ac:dyDescent="0.2">
      <c r="A91" s="20" t="s">
        <v>45</v>
      </c>
    </row>
  </sheetData>
  <mergeCells count="24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0:AQ60"/>
    <mergeCell ref="AR60:AY60"/>
    <mergeCell ref="AJ59:AQ59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0:AI60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W81:AM81"/>
    <mergeCell ref="W82:AM82"/>
    <mergeCell ref="BE65:BL65"/>
    <mergeCell ref="AO82:BG82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5:BD65"/>
    <mergeCell ref="AW66:BD66"/>
    <mergeCell ref="BE66:BL66"/>
    <mergeCell ref="BE69:BL69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O81:BG81"/>
    <mergeCell ref="A83:F83"/>
    <mergeCell ref="A68:F68"/>
    <mergeCell ref="Z68:AD68"/>
    <mergeCell ref="AE68:AN68"/>
    <mergeCell ref="A81:V81"/>
  </mergeCells>
  <phoneticPr fontId="0" type="noConversion"/>
  <conditionalFormatting sqref="A68:F79">
    <cfRule type="cellIs" dxfId="2" priority="3" stopIfTrue="1" operator="equal">
      <formula>0</formula>
    </cfRule>
  </conditionalFormatting>
  <conditionalFormatting sqref="D50:D53">
    <cfRule type="cellIs" dxfId="1" priority="2" stopIfTrue="1" operator="equal">
      <formula>$D49</formula>
    </cfRule>
  </conditionalFormatting>
  <conditionalFormatting sqref="G68:L68 G69:G79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КПК1216012</vt:lpstr>
      <vt:lpstr>КПК1216012!Область_друку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2025-04-02T11:57:58Z</cp:lastPrinted>
  <dcterms:created xsi:type="dcterms:W3CDTF">2016-08-15T09:54:21Z</dcterms:created>
  <dcterms:modified xsi:type="dcterms:W3CDTF">2025-04-02T12:37:50Z</dcterms:modified>
</cp:coreProperties>
</file>