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7461" sheetId="2" r:id="rId1"/>
  </sheets>
  <definedNames>
    <definedName name="_xlnm.Print_Area" localSheetId="0">КПК1217461!$A$1:$BM$113</definedName>
  </definedNames>
  <calcPr calcId="144525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<sst xmlns="http://schemas.openxmlformats.org/spreadsheetml/2006/main" count="214" uniqueCount="136">
  <si>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</si>
  <si>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</si>
  <si>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</si>
  <si>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</si>
  <si>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</si>
  <si>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</si>
  <si>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</si>
  <si>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</si>
  <si>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</si>
  <si>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</si>
  <si>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</si>
  <si>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</si>
  <si>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</si>
  <si>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</si>
  <si>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</si>
  <si>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</si>
  <si>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</si>
  <si>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</si>
  <si>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</si>
  <si>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</si>
  <si>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</si>
  <si>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</si>
  <si>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</si>
  <si>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</si>
  <si>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</si>
  <si>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</si>
  <si>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</si>
  <si>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</si>
  <si>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</si>
  <si>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</si>
  <si>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</si>
  <si>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</si>
  <si>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</si>
  <si>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</si>
  <si>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</si>
  <si>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</si>
  <si>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</si>
  <si>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</si>
  <si>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</si>
  <si>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</si>
  <si>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</si>
  <si>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</si>
  <si>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</si>
  <si>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</si>
  <si>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</si>
  <si>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</si>
  <si>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</si>
  <si>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</si>
  <si>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</si>
  <si>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</si>
  <si>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</si>
  <si>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</si>
  <si>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</si>
  <si>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</si>
  <si>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</si>
  <si>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</si>
  <si>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</si>
  <si>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</si>
  <si>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</si>
  <si>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</si>
  <si>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</si>
  <si>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</si>
  <si>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</si>
  <si>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</si>
  <si>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 автомобільних доріг 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</si>
  <si>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</si>
  <si>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</si>
  <si>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Утримання в належному стані автомобільних доріг загального користування місцевого значення на території Дунаєвецької територіальної громади</t>
  </si>
  <si>
    <t>Забезпечення  утримання  об"єктів дорожнього господарства</t>
  </si>
  <si>
    <t>Забезпечення проведення ремонту об"єктів транспортної інфраструктури</t>
  </si>
  <si>
    <t>УСЬОГО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</si>
  <si>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2025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</si>
  <si>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</si>
  <si>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</si>
  <si>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</si>
  <si>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</si>
  <si>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</si>
  <si>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</si>
  <si>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де планують виконати роботи по нарізанню та очищенню водовідвідних каналів уздовж доріг</t>
  </si>
  <si>
    <t>од.</t>
  </si>
  <si>
    <t>розрахунок</t>
  </si>
  <si>
    <t>витрати на проведення  ремонту вулично-дорожньої мережі ( відновлення асфальтно-бетонного покриття)</t>
  </si>
  <si>
    <t>тис.грн.</t>
  </si>
  <si>
    <t>кількість (тонн) посипкового матеріалу для зимового утримання доріг, яку потрібно придбати</t>
  </si>
  <si>
    <t>обсяг видатків на утримання автомобільних доріг загального користування місцевого значення</t>
  </si>
  <si>
    <t>протяжність доріг міста, які потребують поливу</t>
  </si>
  <si>
    <t>м.</t>
  </si>
  <si>
    <t>площа поверхні автомобільних доріг,на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</si>
  <si>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</si>
  <si>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</si>
  <si>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поточного ремонту вулично-дорожньої мережі ( відновлення щебеневого покриття і планування верху земляного полотна і основи)</t>
  </si>
  <si>
    <t>в тому числі на придбання та перевезення щебеню</t>
  </si>
  <si>
    <t>продукту</t>
  </si>
  <si>
    <t>площа  вулично-дорожньої мережі населених пунктів громади, де планують проведення  ремонту(відновлення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</si>
  <si>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</si>
  <si>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</si>
  <si>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утримувати</t>
  </si>
  <si>
    <t>км.</t>
  </si>
  <si>
    <t>протяжність доріг міста, які планують поливати</t>
  </si>
  <si>
    <t>площа  поверхні автомобільних доріг,на яку планують  нанести дорожню розмітку та встановити дорожні знаки</t>
  </si>
  <si>
    <t>площа доріг громади, де планують проведення зимового утримання доріг  (сніг, льод)</t>
  </si>
  <si>
    <t>площа поверхні автомобільних доріг, де планують виконати роботи по поточному ремонту( планування верху земляного полотна і основи,відновлення щебеневого покриття)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</si>
  <si>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</si>
  <si>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ефективності</t>
  </si>
  <si>
    <t>середня вартість   ремонту 1 кв.м вулично-дорожньої мережі (відновлення асфальтно-бетонного  покриття)</t>
  </si>
  <si>
    <t>грн.</t>
  </si>
  <si>
    <t>середні витрати на виконання робіт по нарізанню та очищенню водовідвідних каналів уздовж доріг по 1 вулиці</t>
  </si>
  <si>
    <t>середня вартість однієї тони посипкового матеріалу для зимового утримання доріг</t>
  </si>
  <si>
    <t>середні витрати на утримання 1 км автомобільних доріг загального користування місцевого значення</t>
  </si>
  <si>
    <t>середня вартість поливу 1 м. дороги</t>
  </si>
  <si>
    <t>вартість послуги по встановленню знаків та  нанесенню дорожньої розмітки на 1 м/кв</t>
  </si>
  <si>
    <t>середні витрати  на очищення 1 тис.кв/м проїздної частини від снігу та льоду</t>
  </si>
  <si>
    <t>середня вартість поточного ремонту 1  м. кв. вулично-дорожньої мережі(планування верху земляного полотна і основи,відновлення щебеневого покриття)</t>
  </si>
  <si>
    <t>середня вартість 1 тонни щебеню з перевезенням</t>
  </si>
  <si>
    <t>Бюджетний кодекс України, Закон України «Про місцеве самоврядування в Україні», Закон України « Про автомобільні дороги» від 08.09.2005 року № 2862-IV, Закон України «Про Державний бюджет України на 2025 рік» №4059-IX  від 19.11.2024 року, Програма реформування та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на 2025 рік, рішення сесії Дунаєвецької міської ради від 19.12.2024 року №4-94/2024 «Про бюджет Дунаєвецької міської територіальної громади на 2025 рік», зі змінами станом на 13.02.2025 року.</t>
  </si>
  <si>
    <t>Покращення стану інфраструктури автомобільних доріг</t>
  </si>
  <si>
    <t>1200000</t>
  </si>
  <si>
    <t>25.02.2025</t>
  </si>
  <si>
    <t>10/2025-о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</si>
  <si>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</si>
  <si>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</si>
  <si>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</si>
  <si>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 відділу 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</si>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</sst>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view="pageBreakPreview" topLeftCell="A94" zoomScaleNormal="100" zoomScaleSheetLayoutView="100" workbookViewId="0">
      <selection activeCell="U113" sqref="U1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119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120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117</v>
      </c>
      <c r="AP7" s="64"/>
      <c r="AQ7" s="64"/>
      <c r="AR7" s="64"/>
      <c r="AS7" s="64"/>
      <c r="AT7" s="64"/>
      <c r="AU7" s="64"/>
      <c r="AV7" s="1" t="s">
        <v>61</v>
      </c>
      <c r="AW7" s="116" t="s">
        <v>118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129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116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120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126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133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132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126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130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134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135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131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127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20079174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18442674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1636500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 x14ac:dyDescent="0.2">
      <c r="A26" s="102" t="s">
        <v>114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2" t="s">
        <v>115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1" t="s">
        <v>66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3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1" t="s">
        <v>67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3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2" t="s">
        <v>40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4" t="s">
        <v>128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7" t="s">
        <v>27</v>
      </c>
      <c r="B47" s="57"/>
      <c r="C47" s="57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7" t="s">
        <v>28</v>
      </c>
      <c r="AD47" s="57"/>
      <c r="AE47" s="57"/>
      <c r="AF47" s="57"/>
      <c r="AG47" s="57"/>
      <c r="AH47" s="57"/>
      <c r="AI47" s="57"/>
      <c r="AJ47" s="57"/>
      <c r="AK47" s="57" t="s">
        <v>29</v>
      </c>
      <c r="AL47" s="57"/>
      <c r="AM47" s="57"/>
      <c r="AN47" s="57"/>
      <c r="AO47" s="57"/>
      <c r="AP47" s="57"/>
      <c r="AQ47" s="57"/>
      <c r="AR47" s="57"/>
      <c r="AS47" s="57" t="s">
        <v>26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7"/>
      <c r="B48" s="57"/>
      <c r="C48" s="57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7">
        <v>1</v>
      </c>
      <c r="B49" s="57"/>
      <c r="C49" s="57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5" t="s">
        <v>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44" t="s">
        <v>10</v>
      </c>
      <c r="AT50" s="95"/>
      <c r="AU50" s="95"/>
      <c r="AV50" s="95"/>
      <c r="AW50" s="95"/>
      <c r="AX50" s="95"/>
      <c r="AY50" s="95"/>
      <c r="AZ50" s="9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3119587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3119587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12550419</v>
      </c>
      <c r="AD52" s="39"/>
      <c r="AE52" s="39"/>
      <c r="AF52" s="39"/>
      <c r="AG52" s="39"/>
      <c r="AH52" s="39"/>
      <c r="AI52" s="39"/>
      <c r="AJ52" s="39"/>
      <c r="AK52" s="39">
        <v>1636500</v>
      </c>
      <c r="AL52" s="39"/>
      <c r="AM52" s="39"/>
      <c r="AN52" s="39"/>
      <c r="AO52" s="39"/>
      <c r="AP52" s="39"/>
      <c r="AQ52" s="39"/>
      <c r="AR52" s="39"/>
      <c r="AS52" s="39">
        <f>AC52+AK52</f>
        <v>14186919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1" t="s">
        <v>67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2772668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2772668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4" t="s">
        <v>70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0">
        <v>18442674</v>
      </c>
      <c r="AD54" s="50"/>
      <c r="AE54" s="50"/>
      <c r="AF54" s="50"/>
      <c r="AG54" s="50"/>
      <c r="AH54" s="50"/>
      <c r="AI54" s="50"/>
      <c r="AJ54" s="50"/>
      <c r="AK54" s="50">
        <v>1636500</v>
      </c>
      <c r="AL54" s="50"/>
      <c r="AM54" s="50"/>
      <c r="AN54" s="50"/>
      <c r="AO54" s="50"/>
      <c r="AP54" s="50"/>
      <c r="AQ54" s="50"/>
      <c r="AR54" s="50"/>
      <c r="AS54" s="50">
        <f>AC54+AK54</f>
        <v>20079174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79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</row>
    <row r="57" spans="1:79" ht="15" customHeight="1" x14ac:dyDescent="0.2">
      <c r="A57" s="84" t="s">
        <v>128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7" t="s">
        <v>27</v>
      </c>
      <c r="B58" s="57"/>
      <c r="C58" s="57"/>
      <c r="D58" s="87" t="s">
        <v>33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7" t="s">
        <v>28</v>
      </c>
      <c r="AC58" s="57"/>
      <c r="AD58" s="57"/>
      <c r="AE58" s="57"/>
      <c r="AF58" s="57"/>
      <c r="AG58" s="57"/>
      <c r="AH58" s="57"/>
      <c r="AI58" s="57"/>
      <c r="AJ58" s="57" t="s">
        <v>29</v>
      </c>
      <c r="AK58" s="57"/>
      <c r="AL58" s="57"/>
      <c r="AM58" s="57"/>
      <c r="AN58" s="57"/>
      <c r="AO58" s="57"/>
      <c r="AP58" s="57"/>
      <c r="AQ58" s="57"/>
      <c r="AR58" s="57" t="s">
        <v>26</v>
      </c>
      <c r="AS58" s="57"/>
      <c r="AT58" s="57"/>
      <c r="AU58" s="57"/>
      <c r="AV58" s="57"/>
      <c r="AW58" s="57"/>
      <c r="AX58" s="57"/>
      <c r="AY58" s="57"/>
    </row>
    <row r="59" spans="1:79" ht="29.1" customHeight="1" x14ac:dyDescent="0.2">
      <c r="A59" s="57"/>
      <c r="B59" s="57"/>
      <c r="C59" s="57"/>
      <c r="D59" s="90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</row>
    <row r="60" spans="1:79" ht="15.75" customHeight="1" x14ac:dyDescent="0.2">
      <c r="A60" s="57">
        <v>1</v>
      </c>
      <c r="B60" s="57"/>
      <c r="C60" s="57"/>
      <c r="D60" s="58">
        <v>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57">
        <v>3</v>
      </c>
      <c r="AC60" s="57"/>
      <c r="AD60" s="57"/>
      <c r="AE60" s="57"/>
      <c r="AF60" s="57"/>
      <c r="AG60" s="57"/>
      <c r="AH60" s="57"/>
      <c r="AI60" s="57"/>
      <c r="AJ60" s="57">
        <v>4</v>
      </c>
      <c r="AK60" s="57"/>
      <c r="AL60" s="57"/>
      <c r="AM60" s="57"/>
      <c r="AN60" s="57"/>
      <c r="AO60" s="57"/>
      <c r="AP60" s="57"/>
      <c r="AQ60" s="57"/>
      <c r="AR60" s="57">
        <v>5</v>
      </c>
      <c r="AS60" s="57"/>
      <c r="AT60" s="57"/>
      <c r="AU60" s="57"/>
      <c r="AV60" s="57"/>
      <c r="AW60" s="57"/>
      <c r="AX60" s="57"/>
      <c r="AY60" s="57"/>
    </row>
    <row r="61" spans="1:79" ht="12.75" hidden="1" customHeight="1" x14ac:dyDescent="0.2">
      <c r="A61" s="40" t="s">
        <v>6</v>
      </c>
      <c r="B61" s="40"/>
      <c r="C61" s="40"/>
      <c r="D61" s="86" t="s">
        <v>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 t="s">
        <v>8</v>
      </c>
      <c r="AC61" s="95"/>
      <c r="AD61" s="95"/>
      <c r="AE61" s="95"/>
      <c r="AF61" s="95"/>
      <c r="AG61" s="95"/>
      <c r="AH61" s="95"/>
      <c r="AI61" s="95"/>
      <c r="AJ61" s="95" t="s">
        <v>9</v>
      </c>
      <c r="AK61" s="95"/>
      <c r="AL61" s="95"/>
      <c r="AM61" s="95"/>
      <c r="AN61" s="95"/>
      <c r="AO61" s="95"/>
      <c r="AP61" s="95"/>
      <c r="AQ61" s="95"/>
      <c r="AR61" s="95" t="s">
        <v>10</v>
      </c>
      <c r="AS61" s="95"/>
      <c r="AT61" s="95"/>
      <c r="AU61" s="95"/>
      <c r="AV61" s="95"/>
      <c r="AW61" s="95"/>
      <c r="AX61" s="95"/>
      <c r="AY61" s="95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1" t="s">
        <v>71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39">
        <v>2772970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2772970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25.5" customHeight="1" x14ac:dyDescent="0.2">
      <c r="A63" s="40">
        <v>2</v>
      </c>
      <c r="B63" s="40"/>
      <c r="C63" s="40"/>
      <c r="D63" s="51" t="s">
        <v>72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39">
        <v>15669704</v>
      </c>
      <c r="AC63" s="39"/>
      <c r="AD63" s="39"/>
      <c r="AE63" s="39"/>
      <c r="AF63" s="39"/>
      <c r="AG63" s="39"/>
      <c r="AH63" s="39"/>
      <c r="AI63" s="39"/>
      <c r="AJ63" s="39">
        <v>1636500</v>
      </c>
      <c r="AK63" s="39"/>
      <c r="AL63" s="39"/>
      <c r="AM63" s="39"/>
      <c r="AN63" s="39"/>
      <c r="AO63" s="39"/>
      <c r="AP63" s="39"/>
      <c r="AQ63" s="39"/>
      <c r="AR63" s="39">
        <f>AB63+AJ63</f>
        <v>17306204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5"/>
      <c r="B64" s="45"/>
      <c r="C64" s="45"/>
      <c r="D64" s="54" t="s">
        <v>26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50">
        <v>18442674</v>
      </c>
      <c r="AC64" s="50"/>
      <c r="AD64" s="50"/>
      <c r="AE64" s="50"/>
      <c r="AF64" s="50"/>
      <c r="AG64" s="50"/>
      <c r="AH64" s="50"/>
      <c r="AI64" s="50"/>
      <c r="AJ64" s="50">
        <v>1636500</v>
      </c>
      <c r="AK64" s="50"/>
      <c r="AL64" s="50"/>
      <c r="AM64" s="50"/>
      <c r="AN64" s="50"/>
      <c r="AO64" s="50"/>
      <c r="AP64" s="50"/>
      <c r="AQ64" s="50"/>
      <c r="AR64" s="50">
        <f>AB64+AJ64</f>
        <v>20079174</v>
      </c>
      <c r="AS64" s="50"/>
      <c r="AT64" s="50"/>
      <c r="AU64" s="50"/>
      <c r="AV64" s="50"/>
      <c r="AW64" s="50"/>
      <c r="AX64" s="50"/>
      <c r="AY64" s="50"/>
    </row>
    <row r="66" spans="1:79" ht="15.75" customHeight="1" x14ac:dyDescent="0.2">
      <c r="A66" s="62" t="s">
        <v>42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79" ht="30" customHeight="1" x14ac:dyDescent="0.2">
      <c r="A67" s="57" t="s">
        <v>27</v>
      </c>
      <c r="B67" s="57"/>
      <c r="C67" s="57"/>
      <c r="D67" s="57"/>
      <c r="E67" s="57"/>
      <c r="F67" s="57"/>
      <c r="G67" s="58" t="s">
        <v>43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7" t="s">
        <v>2</v>
      </c>
      <c r="AA67" s="57"/>
      <c r="AB67" s="57"/>
      <c r="AC67" s="57"/>
      <c r="AD67" s="57"/>
      <c r="AE67" s="57" t="s">
        <v>1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8" t="s">
        <v>28</v>
      </c>
      <c r="AP67" s="59"/>
      <c r="AQ67" s="59"/>
      <c r="AR67" s="59"/>
      <c r="AS67" s="59"/>
      <c r="AT67" s="59"/>
      <c r="AU67" s="59"/>
      <c r="AV67" s="60"/>
      <c r="AW67" s="58" t="s">
        <v>29</v>
      </c>
      <c r="AX67" s="59"/>
      <c r="AY67" s="59"/>
      <c r="AZ67" s="59"/>
      <c r="BA67" s="59"/>
      <c r="BB67" s="59"/>
      <c r="BC67" s="59"/>
      <c r="BD67" s="60"/>
      <c r="BE67" s="58" t="s">
        <v>26</v>
      </c>
      <c r="BF67" s="59"/>
      <c r="BG67" s="59"/>
      <c r="BH67" s="59"/>
      <c r="BI67" s="59"/>
      <c r="BJ67" s="59"/>
      <c r="BK67" s="59"/>
      <c r="BL67" s="60"/>
    </row>
    <row r="68" spans="1:79" ht="15.75" customHeight="1" x14ac:dyDescent="0.2">
      <c r="A68" s="57">
        <v>1</v>
      </c>
      <c r="B68" s="57"/>
      <c r="C68" s="57"/>
      <c r="D68" s="57"/>
      <c r="E68" s="57"/>
      <c r="F68" s="57"/>
      <c r="G68" s="58">
        <v>2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7">
        <v>3</v>
      </c>
      <c r="AA68" s="57"/>
      <c r="AB68" s="57"/>
      <c r="AC68" s="57"/>
      <c r="AD68" s="57"/>
      <c r="AE68" s="57">
        <v>4</v>
      </c>
      <c r="AF68" s="57"/>
      <c r="AG68" s="57"/>
      <c r="AH68" s="57"/>
      <c r="AI68" s="57"/>
      <c r="AJ68" s="57"/>
      <c r="AK68" s="57"/>
      <c r="AL68" s="57"/>
      <c r="AM68" s="57"/>
      <c r="AN68" s="57"/>
      <c r="AO68" s="57">
        <v>5</v>
      </c>
      <c r="AP68" s="57"/>
      <c r="AQ68" s="57"/>
      <c r="AR68" s="57"/>
      <c r="AS68" s="57"/>
      <c r="AT68" s="57"/>
      <c r="AU68" s="57"/>
      <c r="AV68" s="57"/>
      <c r="AW68" s="57">
        <v>6</v>
      </c>
      <c r="AX68" s="57"/>
      <c r="AY68" s="57"/>
      <c r="AZ68" s="57"/>
      <c r="BA68" s="57"/>
      <c r="BB68" s="57"/>
      <c r="BC68" s="57"/>
      <c r="BD68" s="57"/>
      <c r="BE68" s="57">
        <v>7</v>
      </c>
      <c r="BF68" s="57"/>
      <c r="BG68" s="57"/>
      <c r="BH68" s="57"/>
      <c r="BI68" s="57"/>
      <c r="BJ68" s="57"/>
      <c r="BK68" s="57"/>
      <c r="BL68" s="57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86" t="s">
        <v>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40" t="s">
        <v>19</v>
      </c>
      <c r="AA69" s="40"/>
      <c r="AB69" s="40"/>
      <c r="AC69" s="40"/>
      <c r="AD69" s="40"/>
      <c r="AE69" s="85" t="s">
        <v>31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95" t="s">
        <v>8</v>
      </c>
      <c r="AP69" s="95"/>
      <c r="AQ69" s="95"/>
      <c r="AR69" s="95"/>
      <c r="AS69" s="95"/>
      <c r="AT69" s="95"/>
      <c r="AU69" s="95"/>
      <c r="AV69" s="95"/>
      <c r="AW69" s="95" t="s">
        <v>30</v>
      </c>
      <c r="AX69" s="95"/>
      <c r="AY69" s="95"/>
      <c r="AZ69" s="95"/>
      <c r="BA69" s="95"/>
      <c r="BB69" s="95"/>
      <c r="BC69" s="95"/>
      <c r="BD69" s="95"/>
      <c r="BE69" s="95" t="s">
        <v>74</v>
      </c>
      <c r="BF69" s="95"/>
      <c r="BG69" s="95"/>
      <c r="BH69" s="95"/>
      <c r="BI69" s="95"/>
      <c r="BJ69" s="95"/>
      <c r="BK69" s="95"/>
      <c r="BL69" s="95"/>
      <c r="CA69" s="1" t="s">
        <v>17</v>
      </c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99" t="s">
        <v>73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49"/>
      <c r="AA70" s="49"/>
      <c r="AB70" s="49"/>
      <c r="AC70" s="49"/>
      <c r="AD70" s="49"/>
      <c r="AE70" s="97"/>
      <c r="AF70" s="97"/>
      <c r="AG70" s="97"/>
      <c r="AH70" s="97"/>
      <c r="AI70" s="97"/>
      <c r="AJ70" s="97"/>
      <c r="AK70" s="97"/>
      <c r="AL70" s="97"/>
      <c r="AM70" s="97"/>
      <c r="AN70" s="9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38.25" customHeight="1" x14ac:dyDescent="0.2">
      <c r="A71" s="40">
        <v>0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3163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3163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13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1829.345</v>
      </c>
      <c r="AP73" s="39"/>
      <c r="AQ73" s="39"/>
      <c r="AR73" s="39"/>
      <c r="AS73" s="39"/>
      <c r="AT73" s="39"/>
      <c r="AU73" s="39"/>
      <c r="AV73" s="39"/>
      <c r="AW73" s="39">
        <v>1636.5</v>
      </c>
      <c r="AX73" s="39"/>
      <c r="AY73" s="39"/>
      <c r="AZ73" s="39"/>
      <c r="BA73" s="39"/>
      <c r="BB73" s="39"/>
      <c r="BC73" s="39"/>
      <c r="BD73" s="39"/>
      <c r="BE73" s="39">
        <v>3465.8449999999998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884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884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2772.7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2772.7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3000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/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1859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1859</v>
      </c>
      <c r="BF77" s="39"/>
      <c r="BG77" s="39"/>
      <c r="BH77" s="39"/>
      <c r="BI77" s="39"/>
      <c r="BJ77" s="39"/>
      <c r="BK77" s="39"/>
      <c r="BL77" s="39"/>
    </row>
    <row r="78" spans="1:79" ht="38.25" customHeight="1" x14ac:dyDescent="0.2">
      <c r="A78" s="40"/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76</v>
      </c>
      <c r="AA78" s="44"/>
      <c r="AB78" s="44"/>
      <c r="AC78" s="44"/>
      <c r="AD78" s="44"/>
      <c r="AE78" s="41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2368.1999999999998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2368.1999999999998</v>
      </c>
      <c r="BF78" s="39"/>
      <c r="BG78" s="39"/>
      <c r="BH78" s="39"/>
      <c r="BI78" s="39"/>
      <c r="BJ78" s="39"/>
      <c r="BK78" s="39"/>
      <c r="BL78" s="39"/>
    </row>
    <row r="79" spans="1:79" ht="38.25" customHeight="1" x14ac:dyDescent="0.2">
      <c r="A79" s="40"/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82</v>
      </c>
      <c r="AA79" s="44"/>
      <c r="AB79" s="44"/>
      <c r="AC79" s="44"/>
      <c r="AD79" s="44"/>
      <c r="AE79" s="41" t="s">
        <v>80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10721.1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10721.1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/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82</v>
      </c>
      <c r="AA80" s="44"/>
      <c r="AB80" s="44"/>
      <c r="AC80" s="44"/>
      <c r="AD80" s="44"/>
      <c r="AE80" s="41" t="s">
        <v>80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5563.125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5563.125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/>
      <c r="B81" s="45"/>
      <c r="C81" s="45"/>
      <c r="D81" s="45"/>
      <c r="E81" s="45"/>
      <c r="F81" s="45"/>
      <c r="G81" s="46" t="s">
        <v>92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38.25" customHeight="1" x14ac:dyDescent="0.2">
      <c r="A82" s="40"/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1" t="s">
        <v>80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2.5</v>
      </c>
      <c r="AP82" s="39"/>
      <c r="AQ82" s="39"/>
      <c r="AR82" s="39"/>
      <c r="AS82" s="39"/>
      <c r="AT82" s="39"/>
      <c r="AU82" s="39"/>
      <c r="AV82" s="39"/>
      <c r="AW82" s="39">
        <v>1.0442</v>
      </c>
      <c r="AX82" s="39"/>
      <c r="AY82" s="39"/>
      <c r="AZ82" s="39"/>
      <c r="BA82" s="39"/>
      <c r="BB82" s="39"/>
      <c r="BC82" s="39"/>
      <c r="BD82" s="39"/>
      <c r="BE82" s="39">
        <v>3.5442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79</v>
      </c>
      <c r="AA83" s="44"/>
      <c r="AB83" s="44"/>
      <c r="AC83" s="44"/>
      <c r="AD83" s="44"/>
      <c r="AE83" s="41" t="s">
        <v>80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13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79</v>
      </c>
      <c r="AA84" s="44"/>
      <c r="AB84" s="44"/>
      <c r="AC84" s="44"/>
      <c r="AD84" s="44"/>
      <c r="AE84" s="41" t="s">
        <v>80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884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884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97</v>
      </c>
      <c r="AA85" s="44"/>
      <c r="AB85" s="44"/>
      <c r="AC85" s="44"/>
      <c r="AD85" s="44"/>
      <c r="AE85" s="41" t="s">
        <v>80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143.69999999999999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143.69999999999999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86</v>
      </c>
      <c r="AA86" s="44"/>
      <c r="AB86" s="44"/>
      <c r="AC86" s="44"/>
      <c r="AD86" s="44"/>
      <c r="AE86" s="41" t="s">
        <v>80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3000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/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88</v>
      </c>
      <c r="AA87" s="44"/>
      <c r="AB87" s="44"/>
      <c r="AC87" s="44"/>
      <c r="AD87" s="44"/>
      <c r="AE87" s="41" t="s">
        <v>80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1859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1859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/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76</v>
      </c>
      <c r="AA88" s="44"/>
      <c r="AB88" s="44"/>
      <c r="AC88" s="44"/>
      <c r="AD88" s="44"/>
      <c r="AE88" s="41" t="s">
        <v>80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2368.1999999999998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2368.1999999999998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40"/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76</v>
      </c>
      <c r="AA89" s="44"/>
      <c r="AB89" s="44"/>
      <c r="AC89" s="44"/>
      <c r="AD89" s="44"/>
      <c r="AE89" s="41" t="s">
        <v>80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798.44399999999996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798.44399999999996</v>
      </c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/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79</v>
      </c>
      <c r="AA90" s="44"/>
      <c r="AB90" s="44"/>
      <c r="AC90" s="44"/>
      <c r="AD90" s="44"/>
      <c r="AE90" s="41" t="s">
        <v>80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7500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7500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 x14ac:dyDescent="0.2">
      <c r="A91" s="45"/>
      <c r="B91" s="45"/>
      <c r="C91" s="45"/>
      <c r="D91" s="45"/>
      <c r="E91" s="45"/>
      <c r="F91" s="45"/>
      <c r="G91" s="46" t="s">
        <v>103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9"/>
      <c r="AA91" s="49"/>
      <c r="AB91" s="49"/>
      <c r="AC91" s="49"/>
      <c r="AD91" s="49"/>
      <c r="AE91" s="46"/>
      <c r="AF91" s="47"/>
      <c r="AG91" s="47"/>
      <c r="AH91" s="47"/>
      <c r="AI91" s="47"/>
      <c r="AJ91" s="47"/>
      <c r="AK91" s="47"/>
      <c r="AL91" s="47"/>
      <c r="AM91" s="47"/>
      <c r="AN91" s="48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105</v>
      </c>
      <c r="AA92" s="44"/>
      <c r="AB92" s="44"/>
      <c r="AC92" s="44"/>
      <c r="AD92" s="44"/>
      <c r="AE92" s="41" t="s">
        <v>80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731.74</v>
      </c>
      <c r="AP92" s="39"/>
      <c r="AQ92" s="39"/>
      <c r="AR92" s="39"/>
      <c r="AS92" s="39"/>
      <c r="AT92" s="39"/>
      <c r="AU92" s="39"/>
      <c r="AV92" s="39"/>
      <c r="AW92" s="39">
        <v>1573.56</v>
      </c>
      <c r="AX92" s="39"/>
      <c r="AY92" s="39"/>
      <c r="AZ92" s="39"/>
      <c r="BA92" s="39"/>
      <c r="BB92" s="39"/>
      <c r="BC92" s="39"/>
      <c r="BD92" s="39"/>
      <c r="BE92" s="39">
        <v>2305.3000000000002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106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82</v>
      </c>
      <c r="AA93" s="44"/>
      <c r="AB93" s="44"/>
      <c r="AC93" s="44"/>
      <c r="AD93" s="44"/>
      <c r="AE93" s="41" t="s">
        <v>80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5.68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5.68</v>
      </c>
      <c r="BF93" s="39"/>
      <c r="BG93" s="39"/>
      <c r="BH93" s="39"/>
      <c r="BI93" s="39"/>
      <c r="BJ93" s="39"/>
      <c r="BK93" s="39"/>
      <c r="BL93" s="39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105</v>
      </c>
      <c r="AA94" s="44"/>
      <c r="AB94" s="44"/>
      <c r="AC94" s="44"/>
      <c r="AD94" s="44"/>
      <c r="AE94" s="41" t="s">
        <v>80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1547.03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1547.03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82</v>
      </c>
      <c r="AA95" s="44"/>
      <c r="AB95" s="44"/>
      <c r="AC95" s="44"/>
      <c r="AD95" s="44"/>
      <c r="AE95" s="41" t="s">
        <v>80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19.29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19.29</v>
      </c>
      <c r="BF95" s="39"/>
      <c r="BG95" s="39"/>
      <c r="BH95" s="39"/>
      <c r="BI95" s="39"/>
      <c r="BJ95" s="39"/>
      <c r="BK95" s="39"/>
      <c r="BL95" s="39"/>
    </row>
    <row r="96" spans="1:64" ht="12.7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105</v>
      </c>
      <c r="AA96" s="44"/>
      <c r="AB96" s="44"/>
      <c r="AC96" s="44"/>
      <c r="AD96" s="44"/>
      <c r="AE96" s="41" t="s">
        <v>80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27.997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27.997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/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105</v>
      </c>
      <c r="AA97" s="44"/>
      <c r="AB97" s="44"/>
      <c r="AC97" s="44"/>
      <c r="AD97" s="44"/>
      <c r="AE97" s="41" t="s">
        <v>80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204.88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204.88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/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105</v>
      </c>
      <c r="AA98" s="44"/>
      <c r="AB98" s="44"/>
      <c r="AC98" s="44"/>
      <c r="AD98" s="44"/>
      <c r="AE98" s="41" t="s">
        <v>80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512.30999999999995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512.30999999999995</v>
      </c>
      <c r="BF98" s="39"/>
      <c r="BG98" s="39"/>
      <c r="BH98" s="39"/>
      <c r="BI98" s="39"/>
      <c r="BJ98" s="39"/>
      <c r="BK98" s="39"/>
      <c r="BL98" s="39"/>
    </row>
    <row r="99" spans="1:64" ht="38.25" customHeight="1" x14ac:dyDescent="0.2">
      <c r="A99" s="40"/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105</v>
      </c>
      <c r="AA99" s="44"/>
      <c r="AB99" s="44"/>
      <c r="AC99" s="44"/>
      <c r="AD99" s="44"/>
      <c r="AE99" s="41" t="s">
        <v>80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6.4580000000000002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6.4580000000000002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">
      <c r="A100" s="40"/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105</v>
      </c>
      <c r="AA100" s="44"/>
      <c r="AB100" s="44"/>
      <c r="AC100" s="44"/>
      <c r="AD100" s="44"/>
      <c r="AE100" s="41" t="s">
        <v>80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742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742</v>
      </c>
      <c r="BF100" s="39"/>
      <c r="BG100" s="39"/>
      <c r="BH100" s="39"/>
      <c r="BI100" s="39"/>
      <c r="BJ100" s="39"/>
      <c r="BK100" s="39"/>
      <c r="BL100" s="39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9" customHeight="1" x14ac:dyDescent="0.2"/>
    <row r="103" spans="1:64" ht="16.5" customHeight="1" x14ac:dyDescent="0.2">
      <c r="A103" s="68" t="s">
        <v>122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5"/>
      <c r="AO103" s="71" t="s">
        <v>124</v>
      </c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</row>
    <row r="104" spans="1:64" x14ac:dyDescent="0.2">
      <c r="W104" s="61" t="s">
        <v>5</v>
      </c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O104" s="61" t="s">
        <v>63</v>
      </c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</row>
    <row r="105" spans="1:64" ht="15.75" customHeight="1" x14ac:dyDescent="0.2">
      <c r="A105" s="96" t="s">
        <v>3</v>
      </c>
      <c r="B105" s="96"/>
      <c r="C105" s="96"/>
      <c r="D105" s="96"/>
      <c r="E105" s="96"/>
      <c r="F105" s="96"/>
    </row>
    <row r="106" spans="1:64" ht="13.15" customHeight="1" x14ac:dyDescent="0.2">
      <c r="A106" s="63" t="s">
        <v>121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</row>
    <row r="107" spans="1:64" x14ac:dyDescent="0.2">
      <c r="A107" s="65" t="s">
        <v>46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68" t="s">
        <v>123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5"/>
      <c r="AO109" s="71" t="s">
        <v>125</v>
      </c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</row>
    <row r="110" spans="1:64" x14ac:dyDescent="0.2">
      <c r="W110" s="61" t="s">
        <v>5</v>
      </c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O110" s="61" t="s">
        <v>63</v>
      </c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</row>
    <row r="111" spans="1:64" x14ac:dyDescent="0.2">
      <c r="A111" s="66">
        <v>45713</v>
      </c>
      <c r="B111" s="67"/>
      <c r="C111" s="67"/>
      <c r="D111" s="67"/>
      <c r="E111" s="67"/>
      <c r="F111" s="67"/>
      <c r="G111" s="67"/>
      <c r="H111" s="67"/>
    </row>
    <row r="112" spans="1:64" x14ac:dyDescent="0.2">
      <c r="A112" s="61" t="s">
        <v>44</v>
      </c>
      <c r="B112" s="61"/>
      <c r="C112" s="61"/>
      <c r="D112" s="61"/>
      <c r="E112" s="61"/>
      <c r="F112" s="61"/>
      <c r="G112" s="61"/>
      <c r="H112" s="61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8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7:BD67"/>
    <mergeCell ref="AO103:BG103"/>
    <mergeCell ref="BE67:BL67"/>
    <mergeCell ref="G68:Y68"/>
    <mergeCell ref="G69:Y69"/>
    <mergeCell ref="AO68:AV68"/>
    <mergeCell ref="AR62:AY62"/>
    <mergeCell ref="Z67:AD67"/>
    <mergeCell ref="G67:Y67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E70:AN70"/>
    <mergeCell ref="A103:V103"/>
    <mergeCell ref="W103:AM103"/>
    <mergeCell ref="W104:AM104"/>
    <mergeCell ref="G70:Y70"/>
    <mergeCell ref="A73:F73"/>
    <mergeCell ref="G73:Y73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38:F38"/>
    <mergeCell ref="G38:BL38"/>
    <mergeCell ref="A39:F39"/>
    <mergeCell ref="AC51:AJ51"/>
    <mergeCell ref="AK47:AR48"/>
    <mergeCell ref="D51:AB51"/>
    <mergeCell ref="AR58:AY59"/>
    <mergeCell ref="Z68:AD68"/>
    <mergeCell ref="AE68:AN68"/>
    <mergeCell ref="AE69:AN69"/>
    <mergeCell ref="D58:AA59"/>
    <mergeCell ref="AB58:AI59"/>
    <mergeCell ref="AJ58:AQ59"/>
    <mergeCell ref="AO104:BG104"/>
    <mergeCell ref="A60:C60"/>
    <mergeCell ref="AR60:AY60"/>
    <mergeCell ref="A42:F42"/>
    <mergeCell ref="G42:BL42"/>
    <mergeCell ref="A43:F43"/>
    <mergeCell ref="G43:BL43"/>
    <mergeCell ref="A58:C59"/>
    <mergeCell ref="D60:AA60"/>
    <mergeCell ref="AB60:AI60"/>
    <mergeCell ref="W110:AM110"/>
    <mergeCell ref="A68:F68"/>
    <mergeCell ref="A69:F69"/>
    <mergeCell ref="Z69:AD69"/>
    <mergeCell ref="A66:BL66"/>
    <mergeCell ref="A67:F67"/>
    <mergeCell ref="AE67:AN67"/>
    <mergeCell ref="A61:C61"/>
    <mergeCell ref="D61:AA61"/>
    <mergeCell ref="AB61:AI61"/>
    <mergeCell ref="AJ61:AQ61"/>
    <mergeCell ref="AR61:AY61"/>
    <mergeCell ref="AJ60:AQ60"/>
    <mergeCell ref="AO67:AV67"/>
    <mergeCell ref="A105:F105"/>
    <mergeCell ref="A70:F70"/>
    <mergeCell ref="Z70:AD70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G70:L70">
    <cfRule type="cellIs" dxfId="65" priority="67" stopIfTrue="1" operator="equal">
      <formula>$G69</formula>
    </cfRule>
  </conditionalFormatting>
  <conditionalFormatting sqref="D51">
    <cfRule type="cellIs" dxfId="64" priority="68" stopIfTrue="1" operator="equal">
      <formula>$D50</formula>
    </cfRule>
  </conditionalFormatting>
  <conditionalFormatting sqref="A70:F70">
    <cfRule type="cellIs" dxfId="63" priority="69" stopIfTrue="1" operator="equal">
      <formula>0</formula>
    </cfRule>
  </conditionalFormatting>
  <conditionalFormatting sqref="D52">
    <cfRule type="cellIs" dxfId="62" priority="66" stopIfTrue="1" operator="equal">
      <formula>$D51</formula>
    </cfRule>
  </conditionalFormatting>
  <conditionalFormatting sqref="D53">
    <cfRule type="cellIs" dxfId="61" priority="65" stopIfTrue="1" operator="equal">
      <formula>$D52</formula>
    </cfRule>
  </conditionalFormatting>
  <conditionalFormatting sqref="D54">
    <cfRule type="cellIs" dxfId="60" priority="64" stopIfTrue="1" operator="equal">
      <formula>$D53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2025-02-25T13:45:53Z</cp:lastPrinted>
  <dcterms:created xsi:type="dcterms:W3CDTF">2016-08-15T09:54:21Z</dcterms:created>
  <dcterms:modified xsi:type="dcterms:W3CDTF">2025-02-25T13:47:20Z</dcterms:modified>
</cp:coreProperties>
</file>