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\USER\Desktop\Паспорта липень\08.08.25\"/>
    </mc:Choice>
  </mc:AlternateContent>
  <xr:revisionPtr revIDLastSave="0" documentId="13_ncr:1_{2B91EB22-052F-45EF-9B7A-184CE4BCB7CA}" xr6:coauthVersionLast="47" xr6:coauthVersionMax="47" xr10:uidLastSave="{00000000-0000-0000-0000-000000000000}"/>
  <bookViews>
    <workbookView xWindow="-120" yWindow="-120" windowWidth="20640" windowHeight="11040" xr2:uid="{418EDCC5-EEAA-4DC5-9AC9-AFAC3942EC6B}"/>
  </bookViews>
  <sheets>
    <sheet name="КПК1217461" sheetId="2" r:id="rId1"/>
  </sheets>
  <definedNames>
    <definedName name="_xlnm.Print_Area" localSheetId="0">КПК1217461!$A$1:$BM$111</definedName>
  </definedNames>
  <calcPr calcId="181029"/>
</workbook>
</file>

<file path=xl/calcChain.xml><?xml version="1.0" encoding="utf-8"?>
<calcChain xmlns="http://schemas.openxmlformats.org/spreadsheetml/2006/main">
  <c r="AR63" i="2" l="1"/>
  <c r="AR62" i="2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<sst xmlns="http://schemas.openxmlformats.org/spreadsheetml/2006/main" count="214" uniqueCount="137">
  <si>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</si>
  <si>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</si>
  <si>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</si>
  <si>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</si>
  <si>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</si>
  <si>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</si>
  <si>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</si>
  <si>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</si>
  <si>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</si>
  <si>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</si>
  <si>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</si>
  <si>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</si>
  <si>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</si>
  <si>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</si>
  <si>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</si>
  <si>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</si>
  <si>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</si>
  <si>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</si>
  <si>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</si>
  <si>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</si>
  <si>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</si>
  <si>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</si>
  <si>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</si>
  <si>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</si>
  <si>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</si>
  <si>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</si>
  <si>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</si>
  <si>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</si>
  <si>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</si>
  <si>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</si>
  <si>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</si>
  <si>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</si>
  <si>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</si>
  <si>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</si>
  <si>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</si>
  <si>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</si>
  <si>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</si>
  <si>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</si>
  <si>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</si>
  <si>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</si>
  <si>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</si>
  <si>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</si>
  <si>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</si>
  <si>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</si>
  <si>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</si>
  <si>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</si>
  <si>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</si>
  <si>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</si>
  <si>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</si>
  <si>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</si>
  <si>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</si>
  <si>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</si>
  <si>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</si>
  <si>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</si>
  <si>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</si>
  <si>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</si>
  <si>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</si>
  <si>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</si>
  <si>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</si>
  <si>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</si>
  <si>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</si>
  <si>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</si>
  <si>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</si>
  <si>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</si>
  <si>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автомобільних доріг їх будівництва, реконструкції, ремонту та утримання</t>
  </si>
  <si>
    <t>Проведення поточного та капітального  ремонту об"єктів транспортної інфраструктури</t>
  </si>
  <si>
    <t>Забезпечення утримання в належному технічному стані об"єктів дорожнього господарства</t>
  </si>
  <si>
    <t>Експлуатаційне утримання автомобільних доріг загального користування на території Дунаєвецької територіальної громади</t>
  </si>
  <si>
    <t>Забезпечення утримання об'єктів дорожнього господарства</t>
  </si>
  <si>
    <t>Забезпечення проведення ремонту об'єктів транспортної інфраструктури</t>
  </si>
  <si>
    <t>Експлуатаційне утримання автомобільних доріг загального користування  на території Дунаєвецької територіальної громади</t>
  </si>
  <si>
    <t>УСЬОГО</t>
  </si>
  <si>
    <t>Програма утримання  автомобільних доріг загального користування  на території Дунаєвецької територіальної громади на 2025 рік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</si>
  <si>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</si>
  <si>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</si>
  <si>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</si>
  <si>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площа вулично-дорожньої мережі громади</t>
  </si>
  <si>
    <t>тис.кв.м</t>
  </si>
  <si>
    <t>Схема санітарного очищення населених пунктів Дунаєвецької міської ради</t>
  </si>
  <si>
    <t>кількість вулиць, які потребують  виконання робіт по нарізанню та очищенню водовідвідних каналів уздовж доріг</t>
  </si>
  <si>
    <t>од.</t>
  </si>
  <si>
    <t>розрахунок</t>
  </si>
  <si>
    <t>площа поверхні автомобільних доріг, на яку потрібно нанести дорожню розмітку та встановити дорожні знаки</t>
  </si>
  <si>
    <t>кв. м.</t>
  </si>
  <si>
    <t>площа  доріг, яка підлягає зимовому утриманню (прибирання снігу та льоду)</t>
  </si>
  <si>
    <t>витрати на проведення ремонту вулично-дорожньої мережі ( відновлення асфальтно-бетонного покриття)</t>
  </si>
  <si>
    <t>тис.грн.</t>
  </si>
  <si>
    <t>в тому числі на придбання та перевезення щебеню</t>
  </si>
  <si>
    <t>кількість (тонн) посипкового матеріалу для зимового утримання доріг, яку потрібно придбати</t>
  </si>
  <si>
    <t>обсяг видатків на експлуатаційне утримання автомобільних доріг загального користування  на території Дунаєвецької територіальної громади</t>
  </si>
  <si>
    <t>протяжність доріг міста, які потребують поливу</t>
  </si>
  <si>
    <t>м.</t>
  </si>
  <si>
    <t>витрати на проведення поточного ремонту вулично-дорожньої мережі (відновлення щебеневого покриття і планування верху земляного полотна і основи)</t>
  </si>
  <si>
    <t>продукту</t>
  </si>
  <si>
    <t>площа  вулично-дорожньої мережі населених пунктів громади, де планують проведення поточного  ремонту (відновлення асфальто-бетонного покриття)</t>
  </si>
  <si>
    <t>кількість вулиць, де планують  виконати роботи по нарізанню та очищенню водовідвідних каналів уздовж доріг</t>
  </si>
  <si>
    <t>кількість щебеню, який планують придбати та перевезти для проведення поточного ремонту (відновлення щебеневого покриття)(тонн)</t>
  </si>
  <si>
    <t>площа доріг громади, де планують проведення зимового утримання доріг  (сніг, льод)</t>
  </si>
  <si>
    <t>кількість (тонн) посипкового матеріалу для зимового утримання доріг, яку планують придбати</t>
  </si>
  <si>
    <t>протяжність автомобільних доріг загального користування, які планують експлуатаційно утримувати на території Дунаєвецької територіальної громади</t>
  </si>
  <si>
    <t>км.</t>
  </si>
  <si>
    <t>протяжність доріг міста, які планують поливати</t>
  </si>
  <si>
    <t>площа поверхні автомобільних доріг, на яку планують нанести дорожню розмітку та встановити дорожні знаки</t>
  </si>
  <si>
    <t xml:space="preserve"> площа поверхні автомобільних доріг, де планують виконати роботи по поточному ремонту ( планування верху земляного полотна і основи, відновлення щебеневого покриття)</t>
  </si>
  <si>
    <t>ефективності</t>
  </si>
  <si>
    <t>середні витрати на виконання робіт по нарізанню та очищенню водовідвідних каналів уздовж доріг по 1 вулиці</t>
  </si>
  <si>
    <t>вартість послуги по встановленню знаків та  нанесенню дорожньої розмітки на 1 м/кв</t>
  </si>
  <si>
    <t>грн.</t>
  </si>
  <si>
    <t>середня вартість 1 тонни щебеню з перевезенням</t>
  </si>
  <si>
    <t>середні витрати  на очищення 1тис. кв/м проїздної частини від  снігу та льоду</t>
  </si>
  <si>
    <t>середня вартість однієї тони посипкового матеріалу для зимового утримання доріг</t>
  </si>
  <si>
    <t>середні витрати на експлуатаційне утримання 1 км автомобільних доріг загального користування на території Дунаєвецької територіальної громади</t>
  </si>
  <si>
    <t>середня вартість ремонту 1 кв.м вулично-дорожньої мережі ( відновлення асфальтно-бетонного покриття)</t>
  </si>
  <si>
    <t>середня вартість поливу 1 м. дороги</t>
  </si>
  <si>
    <t>середня вартість поточного ремонту 1 м. кв. вулично-дорожньої мережі ( планування верху земляного полотна і основи, відновлення щебеневого покриття)</t>
  </si>
  <si>
    <t>Покращення стану інфраструктури автомобільних доріг</t>
  </si>
  <si>
    <t>1200000</t>
  </si>
  <si>
    <t>08.08.2025</t>
  </si>
  <si>
    <t>45/2025-о</t>
  </si>
  <si>
    <t>Наказ</t>
  </si>
  <si>
    <t>Управління містобудування,архітектури,житлово-комунального господарства та благоустрою Дунаєвецької міської ради</t>
  </si>
  <si>
    <t>Фінансове управління Дунаєвецької міської ради</t>
  </si>
  <si>
    <t>Т.в.о. начальника управління- начальник відділу</t>
  </si>
  <si>
    <t>Начальник фінансового управління</t>
  </si>
  <si>
    <t>Юрій ВІТРОВЧАК</t>
  </si>
  <si>
    <t>Тетяна АБЗАЛОВА</t>
  </si>
  <si>
    <t>44471937</t>
  </si>
  <si>
    <t>2250700000</t>
  </si>
  <si>
    <t>гривень</t>
  </si>
  <si>
    <t>бюджетної програми місцевого бюджету на 2025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</si>
  <si>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</si>
  <si>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</si>
  <si>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Управління містобудування,архітектури,житлово-комунального господарства та благоустрою  Дунаєвецької міської ради</t>
  </si>
  <si>
    <t>1210000</t>
  </si>
  <si>
    <t>7461</t>
  </si>
  <si>
    <t>0456</t>
  </si>
  <si>
    <t>Бюджетний кодекс України, Закон України "Про місцеве самоврядування в Україні", Закон України "Про автомобільні дороги" від 08.09.25 р. № 2862-IV, Закон України "Про Державний бюджет України на 2025 рік" №4059-IX від 19.11.2024 року, Програма реформування та розвитку житлово-комунального господарства Дунаєвецької міської ради на 2021-2025 роки, Програма утримання автомобільних доріг загального користування місцевого значення на території Дунаєвецької територіальної громади на 2025 рік, рішення сесії Дунаєвецької міської ради від 19.12.2024 року №4-94/2024 " Про бюджет Дунаєвецької міської територіальної громади на 2025 рік", зі змінами станом на 29.07.2025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</si>
</sst>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2" borderId="0" xfId="0" applyFont="1" applyFill="1"/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57CF-775A-435F-9FCC-BAEDDF261479}">
  <sheetPr>
    <pageSetUpPr fitToPage="1"/>
  </sheetPr>
  <dimension ref="A1:CA111"/>
  <sheetViews>
    <sheetView tabSelected="1" topLeftCell="A53" zoomScale="90" zoomScaleNormal="90" zoomScaleSheetLayoutView="100" workbookViewId="0">
      <selection activeCell="A27" sqref="A27:BL2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0" t="s">
        <v>34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33" t="s">
        <v>119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77" ht="32.1" customHeight="1" x14ac:dyDescent="0.2">
      <c r="AO4" s="84" t="s">
        <v>120</v>
      </c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89" t="s">
        <v>117</v>
      </c>
      <c r="AP7" s="34"/>
      <c r="AQ7" s="34"/>
      <c r="AR7" s="34"/>
      <c r="AS7" s="34"/>
      <c r="AT7" s="34"/>
      <c r="AU7" s="34"/>
      <c r="AV7" s="1" t="s">
        <v>61</v>
      </c>
      <c r="AW7" s="89" t="s">
        <v>118</v>
      </c>
      <c r="AX7" s="34"/>
      <c r="AY7" s="34"/>
      <c r="AZ7" s="34"/>
      <c r="BA7" s="34"/>
      <c r="BB7" s="34"/>
      <c r="BC7" s="34"/>
      <c r="BD7" s="34"/>
      <c r="BE7" s="34"/>
      <c r="BF7" s="34"/>
    </row>
    <row r="8" spans="1:77" x14ac:dyDescent="0.2">
      <c r="AO8" s="29"/>
      <c r="AP8" s="29"/>
      <c r="AQ8" s="29"/>
      <c r="AR8" s="29"/>
      <c r="AS8" s="29"/>
      <c r="AT8" s="29"/>
      <c r="AU8" s="29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t="15.75" customHeight="1" x14ac:dyDescent="0.2">
      <c r="A9" s="96" t="s">
        <v>21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</row>
    <row r="10" spans="1:77" ht="15.75" customHeight="1" x14ac:dyDescent="0.2">
      <c r="A10" s="96" t="s">
        <v>129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77" ht="6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77" customFormat="1" ht="28.5" customHeight="1" x14ac:dyDescent="0.2">
      <c r="A12" s="21" t="s">
        <v>51</v>
      </c>
      <c r="B12" s="92" t="s">
        <v>116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27"/>
      <c r="N12" s="90" t="s">
        <v>120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28"/>
      <c r="AU12" s="92" t="s">
        <v>126</v>
      </c>
      <c r="AV12" s="93"/>
      <c r="AW12" s="93"/>
      <c r="AX12" s="93"/>
      <c r="AY12" s="93"/>
      <c r="AZ12" s="93"/>
      <c r="BA12" s="93"/>
      <c r="BB12" s="93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</row>
    <row r="13" spans="1:77" customFormat="1" ht="24" customHeight="1" x14ac:dyDescent="0.2">
      <c r="A13" s="26"/>
      <c r="B13" s="94" t="s">
        <v>54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26"/>
      <c r="N13" s="91" t="s">
        <v>60</v>
      </c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26"/>
      <c r="AU13" s="94" t="s">
        <v>53</v>
      </c>
      <c r="AV13" s="94"/>
      <c r="AW13" s="94"/>
      <c r="AX13" s="94"/>
      <c r="AY13" s="94"/>
      <c r="AZ13" s="94"/>
      <c r="BA13" s="94"/>
      <c r="BB13" s="94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x14ac:dyDescent="0.2">
      <c r="BE14" s="25"/>
      <c r="BF14" s="25"/>
      <c r="BG14" s="25"/>
      <c r="BH14" s="25"/>
      <c r="BI14" s="25"/>
      <c r="BJ14" s="25"/>
      <c r="BK14" s="25"/>
      <c r="BL14" s="25"/>
    </row>
    <row r="15" spans="1:77" customFormat="1" ht="28.5" customHeight="1" x14ac:dyDescent="0.2">
      <c r="A15" s="28" t="s">
        <v>4</v>
      </c>
      <c r="B15" s="92" t="s">
        <v>133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27"/>
      <c r="N15" s="90" t="s">
        <v>132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28"/>
      <c r="AU15" s="92" t="s">
        <v>126</v>
      </c>
      <c r="AV15" s="93"/>
      <c r="AW15" s="93"/>
      <c r="AX15" s="93"/>
      <c r="AY15" s="93"/>
      <c r="AZ15" s="93"/>
      <c r="BA15" s="93"/>
      <c r="BB15" s="93"/>
      <c r="BC15" s="22"/>
      <c r="BD15" s="22"/>
      <c r="BE15" s="22"/>
      <c r="BF15" s="22"/>
      <c r="BG15" s="22"/>
      <c r="BH15" s="22"/>
      <c r="BI15" s="22"/>
      <c r="BJ15" s="22"/>
      <c r="BK15" s="22"/>
      <c r="BL15" s="23"/>
      <c r="BP15" s="22"/>
      <c r="BQ15" s="22"/>
      <c r="BR15" s="22"/>
      <c r="BS15" s="22"/>
      <c r="BT15" s="22"/>
      <c r="BU15" s="22"/>
      <c r="BV15" s="22"/>
      <c r="BW15" s="22"/>
    </row>
    <row r="16" spans="1:77" customFormat="1" ht="24" customHeight="1" x14ac:dyDescent="0.2">
      <c r="A16" s="26"/>
      <c r="B16" s="94" t="s">
        <v>54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26"/>
      <c r="N16" s="91" t="s">
        <v>59</v>
      </c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26"/>
      <c r="AU16" s="94" t="s">
        <v>53</v>
      </c>
      <c r="AV16" s="94"/>
      <c r="AW16" s="94"/>
      <c r="AX16" s="94"/>
      <c r="AY16" s="94"/>
      <c r="AZ16" s="94"/>
      <c r="BA16" s="94"/>
      <c r="BB16" s="9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P16" s="24"/>
      <c r="BQ16" s="24"/>
      <c r="BR16" s="24"/>
      <c r="BS16" s="24"/>
      <c r="BT16" s="24"/>
      <c r="BU16" s="24"/>
      <c r="BV16" s="24"/>
      <c r="BW16" s="24"/>
    </row>
    <row r="17" spans="1:79" customFormat="1" x14ac:dyDescent="0.2"/>
    <row r="18" spans="1:79" customFormat="1" ht="42.75" customHeight="1" x14ac:dyDescent="0.2">
      <c r="A18" s="21" t="s">
        <v>52</v>
      </c>
      <c r="B18" s="92" t="s">
        <v>130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N18" s="92" t="s">
        <v>134</v>
      </c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22"/>
      <c r="AA18" s="92" t="s">
        <v>135</v>
      </c>
      <c r="AB18" s="93"/>
      <c r="AC18" s="93"/>
      <c r="AD18" s="93"/>
      <c r="AE18" s="93"/>
      <c r="AF18" s="93"/>
      <c r="AG18" s="93"/>
      <c r="AH18" s="93"/>
      <c r="AI18" s="93"/>
      <c r="AJ18" s="22"/>
      <c r="AK18" s="100" t="s">
        <v>131</v>
      </c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22"/>
      <c r="BE18" s="92" t="s">
        <v>127</v>
      </c>
      <c r="BF18" s="93"/>
      <c r="BG18" s="93"/>
      <c r="BH18" s="93"/>
      <c r="BI18" s="93"/>
      <c r="BJ18" s="93"/>
      <c r="BK18" s="93"/>
      <c r="BL18" s="93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</row>
    <row r="19" spans="1:79" customFormat="1" ht="25.5" customHeight="1" x14ac:dyDescent="0.2">
      <c r="B19" s="94" t="s">
        <v>54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4" t="s">
        <v>55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4"/>
      <c r="AA19" s="95" t="s">
        <v>56</v>
      </c>
      <c r="AB19" s="95"/>
      <c r="AC19" s="95"/>
      <c r="AD19" s="95"/>
      <c r="AE19" s="95"/>
      <c r="AF19" s="95"/>
      <c r="AG19" s="95"/>
      <c r="AH19" s="95"/>
      <c r="AI19" s="95"/>
      <c r="AJ19" s="24"/>
      <c r="AK19" s="101" t="s">
        <v>57</v>
      </c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24"/>
      <c r="BE19" s="94" t="s">
        <v>58</v>
      </c>
      <c r="BF19" s="94"/>
      <c r="BG19" s="94"/>
      <c r="BH19" s="94"/>
      <c r="BI19" s="94"/>
      <c r="BJ19" s="94"/>
      <c r="BK19" s="94"/>
      <c r="BL19" s="9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ht="6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 x14ac:dyDescent="0.2">
      <c r="A21" s="63" t="s">
        <v>49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4">
        <v>21861874</v>
      </c>
      <c r="V21" s="64"/>
      <c r="W21" s="64"/>
      <c r="X21" s="64"/>
      <c r="Y21" s="64"/>
      <c r="Z21" s="64"/>
      <c r="AA21" s="64"/>
      <c r="AB21" s="64"/>
      <c r="AC21" s="64"/>
      <c r="AD21" s="64"/>
      <c r="AE21" s="82" t="s">
        <v>50</v>
      </c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64">
        <v>20111374</v>
      </c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48" t="s">
        <v>22</v>
      </c>
      <c r="BE21" s="48"/>
      <c r="BF21" s="48"/>
      <c r="BG21" s="48"/>
      <c r="BH21" s="48"/>
      <c r="BI21" s="48"/>
      <c r="BJ21" s="48"/>
      <c r="BK21" s="48"/>
      <c r="BL21" s="48"/>
    </row>
    <row r="22" spans="1:79" ht="24.95" customHeight="1" x14ac:dyDescent="0.2">
      <c r="A22" s="48" t="s">
        <v>62</v>
      </c>
      <c r="B22" s="48"/>
      <c r="C22" s="48"/>
      <c r="D22" s="48"/>
      <c r="E22" s="48"/>
      <c r="F22" s="48"/>
      <c r="G22" s="48"/>
      <c r="H22" s="48"/>
      <c r="I22" s="64">
        <v>1750500</v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48" t="s">
        <v>23</v>
      </c>
      <c r="U22" s="48"/>
      <c r="V22" s="48"/>
      <c r="W22" s="48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 x14ac:dyDescent="0.2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 x14ac:dyDescent="0.2">
      <c r="A24" s="81" t="s">
        <v>36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</row>
    <row r="25" spans="1:79" ht="62.25" customHeight="1" x14ac:dyDescent="0.2">
      <c r="A25" s="59" t="s">
        <v>136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79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79" ht="15.75" customHeight="1" x14ac:dyDescent="0.2">
      <c r="A27" s="48" t="s">
        <v>35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</row>
    <row r="28" spans="1:79" ht="18" customHeight="1" x14ac:dyDescent="0.2">
      <c r="A28" s="69" t="s">
        <v>27</v>
      </c>
      <c r="B28" s="69"/>
      <c r="C28" s="69"/>
      <c r="D28" s="69"/>
      <c r="E28" s="69"/>
      <c r="F28" s="69"/>
      <c r="G28" s="65" t="s">
        <v>39</v>
      </c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7"/>
    </row>
    <row r="29" spans="1:79" ht="15.75" hidden="1" x14ac:dyDescent="0.2">
      <c r="A29" s="43">
        <v>1</v>
      </c>
      <c r="B29" s="43"/>
      <c r="C29" s="43"/>
      <c r="D29" s="43"/>
      <c r="E29" s="43"/>
      <c r="F29" s="43"/>
      <c r="G29" s="65">
        <v>2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0.5" hidden="1" customHeight="1" x14ac:dyDescent="0.2">
      <c r="A30" s="47" t="s">
        <v>32</v>
      </c>
      <c r="B30" s="47"/>
      <c r="C30" s="47"/>
      <c r="D30" s="47"/>
      <c r="E30" s="47"/>
      <c r="F30" s="47"/>
      <c r="G30" s="71" t="s">
        <v>7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  <c r="CA30" s="1" t="s">
        <v>48</v>
      </c>
    </row>
    <row r="31" spans="1:79" ht="12.75" customHeight="1" x14ac:dyDescent="0.2">
      <c r="A31" s="47">
        <v>11</v>
      </c>
      <c r="B31" s="47"/>
      <c r="C31" s="47"/>
      <c r="D31" s="47"/>
      <c r="E31" s="47"/>
      <c r="F31" s="47"/>
      <c r="G31" s="60" t="s">
        <v>64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47</v>
      </c>
    </row>
    <row r="32" spans="1:79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.95" customHeight="1" x14ac:dyDescent="0.2">
      <c r="A33" s="48" t="s">
        <v>37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</row>
    <row r="34" spans="1:79" ht="15.95" customHeight="1" x14ac:dyDescent="0.2">
      <c r="A34" s="59" t="s">
        <v>115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</row>
    <row r="36" spans="1:79" ht="15.75" customHeight="1" x14ac:dyDescent="0.2">
      <c r="A36" s="48" t="s">
        <v>38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</row>
    <row r="37" spans="1:79" ht="15.75" customHeight="1" x14ac:dyDescent="0.2">
      <c r="A37" s="69" t="s">
        <v>27</v>
      </c>
      <c r="B37" s="69"/>
      <c r="C37" s="69"/>
      <c r="D37" s="69"/>
      <c r="E37" s="69"/>
      <c r="F37" s="69"/>
      <c r="G37" s="65" t="s">
        <v>24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7"/>
    </row>
    <row r="38" spans="1:79" ht="15.75" hidden="1" x14ac:dyDescent="0.2">
      <c r="A38" s="43">
        <v>1</v>
      </c>
      <c r="B38" s="43"/>
      <c r="C38" s="43"/>
      <c r="D38" s="43"/>
      <c r="E38" s="43"/>
      <c r="F38" s="43"/>
      <c r="G38" s="65">
        <v>2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0.5" hidden="1" customHeight="1" x14ac:dyDescent="0.2">
      <c r="A39" s="47" t="s">
        <v>6</v>
      </c>
      <c r="B39" s="47"/>
      <c r="C39" s="47"/>
      <c r="D39" s="47"/>
      <c r="E39" s="47"/>
      <c r="F39" s="47"/>
      <c r="G39" s="71" t="s">
        <v>7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  <c r="CA39" s="1" t="s">
        <v>11</v>
      </c>
    </row>
    <row r="40" spans="1:79" ht="12.75" customHeight="1" x14ac:dyDescent="0.2">
      <c r="A40" s="47">
        <v>1</v>
      </c>
      <c r="B40" s="47"/>
      <c r="C40" s="47"/>
      <c r="D40" s="47"/>
      <c r="E40" s="47"/>
      <c r="F40" s="47"/>
      <c r="G40" s="60" t="s">
        <v>65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12</v>
      </c>
    </row>
    <row r="41" spans="1:79" ht="12.75" customHeight="1" x14ac:dyDescent="0.2">
      <c r="A41" s="47">
        <v>2</v>
      </c>
      <c r="B41" s="47"/>
      <c r="C41" s="47"/>
      <c r="D41" s="47"/>
      <c r="E41" s="47"/>
      <c r="F41" s="47"/>
      <c r="G41" s="60" t="s">
        <v>66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</row>
    <row r="42" spans="1:79" ht="12.75" customHeight="1" x14ac:dyDescent="0.2">
      <c r="A42" s="47">
        <v>3</v>
      </c>
      <c r="B42" s="47"/>
      <c r="C42" s="47"/>
      <c r="D42" s="47"/>
      <c r="E42" s="47"/>
      <c r="F42" s="47"/>
      <c r="G42" s="60" t="s">
        <v>67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8" t="s">
        <v>40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</row>
    <row r="45" spans="1:79" ht="15" customHeight="1" x14ac:dyDescent="0.2">
      <c r="A45" s="68" t="s">
        <v>128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  <c r="BI45" s="5"/>
      <c r="BJ45" s="5"/>
      <c r="BK45" s="5"/>
      <c r="BL45" s="5"/>
    </row>
    <row r="46" spans="1:79" ht="15.95" customHeight="1" x14ac:dyDescent="0.2">
      <c r="A46" s="43" t="s">
        <v>27</v>
      </c>
      <c r="B46" s="43"/>
      <c r="C46" s="43"/>
      <c r="D46" s="53" t="s">
        <v>25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43" t="s">
        <v>28</v>
      </c>
      <c r="AD46" s="43"/>
      <c r="AE46" s="43"/>
      <c r="AF46" s="43"/>
      <c r="AG46" s="43"/>
      <c r="AH46" s="43"/>
      <c r="AI46" s="43"/>
      <c r="AJ46" s="43"/>
      <c r="AK46" s="43" t="s">
        <v>29</v>
      </c>
      <c r="AL46" s="43"/>
      <c r="AM46" s="43"/>
      <c r="AN46" s="43"/>
      <c r="AO46" s="43"/>
      <c r="AP46" s="43"/>
      <c r="AQ46" s="43"/>
      <c r="AR46" s="43"/>
      <c r="AS46" s="43" t="s">
        <v>26</v>
      </c>
      <c r="AT46" s="43"/>
      <c r="AU46" s="43"/>
      <c r="AV46" s="43"/>
      <c r="AW46" s="43"/>
      <c r="AX46" s="43"/>
      <c r="AY46" s="43"/>
      <c r="AZ46" s="43"/>
      <c r="BA46" s="9"/>
      <c r="BB46" s="9"/>
      <c r="BC46" s="9"/>
      <c r="BD46" s="9"/>
      <c r="BE46" s="9"/>
      <c r="BF46" s="9"/>
      <c r="BG46" s="9"/>
      <c r="BH46" s="9"/>
    </row>
    <row r="47" spans="1:79" ht="12.75" customHeight="1" x14ac:dyDescent="0.2">
      <c r="A47" s="43"/>
      <c r="B47" s="43"/>
      <c r="C47" s="43"/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43">
        <v>1</v>
      </c>
      <c r="B48" s="43"/>
      <c r="C48" s="43"/>
      <c r="D48" s="44">
        <v>2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3">
        <v>3</v>
      </c>
      <c r="AD48" s="43"/>
      <c r="AE48" s="43"/>
      <c r="AF48" s="43"/>
      <c r="AG48" s="43"/>
      <c r="AH48" s="43"/>
      <c r="AI48" s="43"/>
      <c r="AJ48" s="43"/>
      <c r="AK48" s="43">
        <v>4</v>
      </c>
      <c r="AL48" s="43"/>
      <c r="AM48" s="43"/>
      <c r="AN48" s="43"/>
      <c r="AO48" s="43"/>
      <c r="AP48" s="43"/>
      <c r="AQ48" s="43"/>
      <c r="AR48" s="43"/>
      <c r="AS48" s="43">
        <v>5</v>
      </c>
      <c r="AT48" s="43"/>
      <c r="AU48" s="43"/>
      <c r="AV48" s="43"/>
      <c r="AW48" s="43"/>
      <c r="AX48" s="43"/>
      <c r="AY48" s="43"/>
      <c r="AZ48" s="43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47" t="s">
        <v>6</v>
      </c>
      <c r="B49" s="47"/>
      <c r="C49" s="47"/>
      <c r="D49" s="86" t="s">
        <v>7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79" t="s">
        <v>8</v>
      </c>
      <c r="AD49" s="79"/>
      <c r="AE49" s="79"/>
      <c r="AF49" s="79"/>
      <c r="AG49" s="79"/>
      <c r="AH49" s="79"/>
      <c r="AI49" s="79"/>
      <c r="AJ49" s="79"/>
      <c r="AK49" s="79" t="s">
        <v>9</v>
      </c>
      <c r="AL49" s="79"/>
      <c r="AM49" s="79"/>
      <c r="AN49" s="79"/>
      <c r="AO49" s="79"/>
      <c r="AP49" s="79"/>
      <c r="AQ49" s="79"/>
      <c r="AR49" s="79"/>
      <c r="AS49" s="47" t="s">
        <v>10</v>
      </c>
      <c r="AT49" s="79"/>
      <c r="AU49" s="79"/>
      <c r="AV49" s="79"/>
      <c r="AW49" s="79"/>
      <c r="AX49" s="79"/>
      <c r="AY49" s="79"/>
      <c r="AZ49" s="79"/>
      <c r="BA49" s="15"/>
      <c r="BB49" s="16"/>
      <c r="BC49" s="16"/>
      <c r="BD49" s="16"/>
      <c r="BE49" s="16"/>
      <c r="BF49" s="16"/>
      <c r="BG49" s="16"/>
      <c r="BH49" s="16"/>
      <c r="CA49" s="4" t="s">
        <v>13</v>
      </c>
    </row>
    <row r="50" spans="1:79" ht="12.75" customHeight="1" x14ac:dyDescent="0.2">
      <c r="A50" s="47">
        <v>1</v>
      </c>
      <c r="B50" s="47"/>
      <c r="C50" s="47"/>
      <c r="D50" s="60" t="s">
        <v>68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70">
        <v>3119692</v>
      </c>
      <c r="AD50" s="70"/>
      <c r="AE50" s="70"/>
      <c r="AF50" s="70"/>
      <c r="AG50" s="70"/>
      <c r="AH50" s="70"/>
      <c r="AI50" s="70"/>
      <c r="AJ50" s="70"/>
      <c r="AK50" s="70">
        <v>0</v>
      </c>
      <c r="AL50" s="70"/>
      <c r="AM50" s="70"/>
      <c r="AN50" s="70"/>
      <c r="AO50" s="70"/>
      <c r="AP50" s="70"/>
      <c r="AQ50" s="70"/>
      <c r="AR50" s="70"/>
      <c r="AS50" s="70">
        <f>AC50+AK50</f>
        <v>3119692</v>
      </c>
      <c r="AT50" s="70"/>
      <c r="AU50" s="70"/>
      <c r="AV50" s="70"/>
      <c r="AW50" s="70"/>
      <c r="AX50" s="70"/>
      <c r="AY50" s="70"/>
      <c r="AZ50" s="70"/>
      <c r="BA50" s="17"/>
      <c r="BB50" s="17"/>
      <c r="BC50" s="17"/>
      <c r="BD50" s="17"/>
      <c r="BE50" s="17"/>
      <c r="BF50" s="17"/>
      <c r="BG50" s="17"/>
      <c r="BH50" s="17"/>
      <c r="CA50" s="1" t="s">
        <v>14</v>
      </c>
    </row>
    <row r="51" spans="1:79" ht="12.75" customHeight="1" x14ac:dyDescent="0.2">
      <c r="A51" s="47">
        <v>2</v>
      </c>
      <c r="B51" s="47"/>
      <c r="C51" s="47"/>
      <c r="D51" s="60" t="s">
        <v>69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70">
        <v>12250314</v>
      </c>
      <c r="AD51" s="70"/>
      <c r="AE51" s="70"/>
      <c r="AF51" s="70"/>
      <c r="AG51" s="70"/>
      <c r="AH51" s="70"/>
      <c r="AI51" s="70"/>
      <c r="AJ51" s="70"/>
      <c r="AK51" s="70">
        <v>1750500</v>
      </c>
      <c r="AL51" s="70"/>
      <c r="AM51" s="70"/>
      <c r="AN51" s="70"/>
      <c r="AO51" s="70"/>
      <c r="AP51" s="70"/>
      <c r="AQ51" s="70"/>
      <c r="AR51" s="70"/>
      <c r="AS51" s="70">
        <f>AC51+AK51</f>
        <v>14000814</v>
      </c>
      <c r="AT51" s="70"/>
      <c r="AU51" s="70"/>
      <c r="AV51" s="70"/>
      <c r="AW51" s="70"/>
      <c r="AX51" s="70"/>
      <c r="AY51" s="70"/>
      <c r="AZ51" s="70"/>
      <c r="BA51" s="17"/>
      <c r="BB51" s="17"/>
      <c r="BC51" s="17"/>
      <c r="BD51" s="17"/>
      <c r="BE51" s="17"/>
      <c r="BF51" s="17"/>
      <c r="BG51" s="17"/>
      <c r="BH51" s="17"/>
    </row>
    <row r="52" spans="1:79" ht="25.5" customHeight="1" x14ac:dyDescent="0.2">
      <c r="A52" s="47">
        <v>3</v>
      </c>
      <c r="B52" s="47"/>
      <c r="C52" s="47"/>
      <c r="D52" s="60" t="s">
        <v>70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2"/>
      <c r="AC52" s="70">
        <v>4741368</v>
      </c>
      <c r="AD52" s="70"/>
      <c r="AE52" s="70"/>
      <c r="AF52" s="70"/>
      <c r="AG52" s="70"/>
      <c r="AH52" s="70"/>
      <c r="AI52" s="70"/>
      <c r="AJ52" s="70"/>
      <c r="AK52" s="70">
        <v>0</v>
      </c>
      <c r="AL52" s="70"/>
      <c r="AM52" s="70"/>
      <c r="AN52" s="70"/>
      <c r="AO52" s="70"/>
      <c r="AP52" s="70"/>
      <c r="AQ52" s="70"/>
      <c r="AR52" s="70"/>
      <c r="AS52" s="70">
        <f>AC52+AK52</f>
        <v>4741368</v>
      </c>
      <c r="AT52" s="70"/>
      <c r="AU52" s="70"/>
      <c r="AV52" s="70"/>
      <c r="AW52" s="70"/>
      <c r="AX52" s="70"/>
      <c r="AY52" s="70"/>
      <c r="AZ52" s="70"/>
      <c r="BA52" s="17"/>
      <c r="BB52" s="17"/>
      <c r="BC52" s="17"/>
      <c r="BD52" s="17"/>
      <c r="BE52" s="17"/>
      <c r="BF52" s="17"/>
      <c r="BG52" s="17"/>
      <c r="BH52" s="17"/>
    </row>
    <row r="53" spans="1:79" s="4" customFormat="1" x14ac:dyDescent="0.2">
      <c r="A53" s="50"/>
      <c r="B53" s="50"/>
      <c r="C53" s="50"/>
      <c r="D53" s="97" t="s">
        <v>71</v>
      </c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9"/>
      <c r="AC53" s="78">
        <v>20111374</v>
      </c>
      <c r="AD53" s="78"/>
      <c r="AE53" s="78"/>
      <c r="AF53" s="78"/>
      <c r="AG53" s="78"/>
      <c r="AH53" s="78"/>
      <c r="AI53" s="78"/>
      <c r="AJ53" s="78"/>
      <c r="AK53" s="78">
        <v>1750500</v>
      </c>
      <c r="AL53" s="78"/>
      <c r="AM53" s="78"/>
      <c r="AN53" s="78"/>
      <c r="AO53" s="78"/>
      <c r="AP53" s="78"/>
      <c r="AQ53" s="78"/>
      <c r="AR53" s="78"/>
      <c r="AS53" s="78">
        <f>AC53+AK53</f>
        <v>21861874</v>
      </c>
      <c r="AT53" s="78"/>
      <c r="AU53" s="78"/>
      <c r="AV53" s="78"/>
      <c r="AW53" s="78"/>
      <c r="AX53" s="78"/>
      <c r="AY53" s="78"/>
      <c r="AZ53" s="78"/>
      <c r="BA53" s="30"/>
      <c r="BB53" s="30"/>
      <c r="BC53" s="30"/>
      <c r="BD53" s="30"/>
      <c r="BE53" s="30"/>
      <c r="BF53" s="30"/>
      <c r="BG53" s="30"/>
      <c r="BH53" s="30"/>
    </row>
    <row r="55" spans="1:79" ht="15.75" customHeight="1" x14ac:dyDescent="0.2">
      <c r="A55" s="81" t="s">
        <v>41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</row>
    <row r="56" spans="1:79" ht="15" customHeight="1" x14ac:dyDescent="0.2">
      <c r="A56" s="68" t="s">
        <v>128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79" ht="15.95" customHeight="1" x14ac:dyDescent="0.2">
      <c r="A57" s="43" t="s">
        <v>27</v>
      </c>
      <c r="B57" s="43"/>
      <c r="C57" s="43"/>
      <c r="D57" s="53" t="s">
        <v>33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5"/>
      <c r="AB57" s="43" t="s">
        <v>28</v>
      </c>
      <c r="AC57" s="43"/>
      <c r="AD57" s="43"/>
      <c r="AE57" s="43"/>
      <c r="AF57" s="43"/>
      <c r="AG57" s="43"/>
      <c r="AH57" s="43"/>
      <c r="AI57" s="43"/>
      <c r="AJ57" s="43" t="s">
        <v>29</v>
      </c>
      <c r="AK57" s="43"/>
      <c r="AL57" s="43"/>
      <c r="AM57" s="43"/>
      <c r="AN57" s="43"/>
      <c r="AO57" s="43"/>
      <c r="AP57" s="43"/>
      <c r="AQ57" s="43"/>
      <c r="AR57" s="43" t="s">
        <v>26</v>
      </c>
      <c r="AS57" s="43"/>
      <c r="AT57" s="43"/>
      <c r="AU57" s="43"/>
      <c r="AV57" s="43"/>
      <c r="AW57" s="43"/>
      <c r="AX57" s="43"/>
      <c r="AY57" s="43"/>
    </row>
    <row r="58" spans="1:79" ht="9" customHeight="1" x14ac:dyDescent="0.2">
      <c r="A58" s="43"/>
      <c r="B58" s="43"/>
      <c r="C58" s="43"/>
      <c r="D58" s="56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8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</row>
    <row r="59" spans="1:79" ht="15.75" customHeight="1" x14ac:dyDescent="0.2">
      <c r="A59" s="43">
        <v>1</v>
      </c>
      <c r="B59" s="43"/>
      <c r="C59" s="43"/>
      <c r="D59" s="44">
        <v>2</v>
      </c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6"/>
      <c r="AB59" s="43">
        <v>3</v>
      </c>
      <c r="AC59" s="43"/>
      <c r="AD59" s="43"/>
      <c r="AE59" s="43"/>
      <c r="AF59" s="43"/>
      <c r="AG59" s="43"/>
      <c r="AH59" s="43"/>
      <c r="AI59" s="43"/>
      <c r="AJ59" s="43">
        <v>4</v>
      </c>
      <c r="AK59" s="43"/>
      <c r="AL59" s="43"/>
      <c r="AM59" s="43"/>
      <c r="AN59" s="43"/>
      <c r="AO59" s="43"/>
      <c r="AP59" s="43"/>
      <c r="AQ59" s="43"/>
      <c r="AR59" s="43">
        <v>5</v>
      </c>
      <c r="AS59" s="43"/>
      <c r="AT59" s="43"/>
      <c r="AU59" s="43"/>
      <c r="AV59" s="43"/>
      <c r="AW59" s="43"/>
      <c r="AX59" s="43"/>
      <c r="AY59" s="43"/>
    </row>
    <row r="60" spans="1:79" ht="12.75" hidden="1" customHeight="1" x14ac:dyDescent="0.2">
      <c r="A60" s="47" t="s">
        <v>6</v>
      </c>
      <c r="B60" s="47"/>
      <c r="C60" s="47"/>
      <c r="D60" s="71" t="s">
        <v>7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3"/>
      <c r="AB60" s="79" t="s">
        <v>8</v>
      </c>
      <c r="AC60" s="79"/>
      <c r="AD60" s="79"/>
      <c r="AE60" s="79"/>
      <c r="AF60" s="79"/>
      <c r="AG60" s="79"/>
      <c r="AH60" s="79"/>
      <c r="AI60" s="79"/>
      <c r="AJ60" s="79" t="s">
        <v>9</v>
      </c>
      <c r="AK60" s="79"/>
      <c r="AL60" s="79"/>
      <c r="AM60" s="79"/>
      <c r="AN60" s="79"/>
      <c r="AO60" s="79"/>
      <c r="AP60" s="79"/>
      <c r="AQ60" s="79"/>
      <c r="AR60" s="79" t="s">
        <v>10</v>
      </c>
      <c r="AS60" s="79"/>
      <c r="AT60" s="79"/>
      <c r="AU60" s="79"/>
      <c r="AV60" s="79"/>
      <c r="AW60" s="79"/>
      <c r="AX60" s="79"/>
      <c r="AY60" s="79"/>
      <c r="CA60" s="1" t="s">
        <v>15</v>
      </c>
    </row>
    <row r="61" spans="1:79" ht="25.5" customHeight="1" x14ac:dyDescent="0.2">
      <c r="A61" s="47">
        <v>1</v>
      </c>
      <c r="B61" s="47"/>
      <c r="C61" s="47"/>
      <c r="D61" s="60" t="s">
        <v>72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2"/>
      <c r="AB61" s="70">
        <v>4741368</v>
      </c>
      <c r="AC61" s="70"/>
      <c r="AD61" s="70"/>
      <c r="AE61" s="70"/>
      <c r="AF61" s="70"/>
      <c r="AG61" s="70"/>
      <c r="AH61" s="70"/>
      <c r="AI61" s="70"/>
      <c r="AJ61" s="70">
        <v>0</v>
      </c>
      <c r="AK61" s="70"/>
      <c r="AL61" s="70"/>
      <c r="AM61" s="70"/>
      <c r="AN61" s="70"/>
      <c r="AO61" s="70"/>
      <c r="AP61" s="70"/>
      <c r="AQ61" s="70"/>
      <c r="AR61" s="70">
        <f>AB61+AJ61</f>
        <v>4741368</v>
      </c>
      <c r="AS61" s="70"/>
      <c r="AT61" s="70"/>
      <c r="AU61" s="70"/>
      <c r="AV61" s="70"/>
      <c r="AW61" s="70"/>
      <c r="AX61" s="70"/>
      <c r="AY61" s="70"/>
      <c r="CA61" s="1" t="s">
        <v>16</v>
      </c>
    </row>
    <row r="62" spans="1:79" ht="25.5" customHeight="1" x14ac:dyDescent="0.2">
      <c r="A62" s="47">
        <v>2</v>
      </c>
      <c r="B62" s="47"/>
      <c r="C62" s="47"/>
      <c r="D62" s="60" t="s">
        <v>73</v>
      </c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2"/>
      <c r="AB62" s="70">
        <v>15370006</v>
      </c>
      <c r="AC62" s="70"/>
      <c r="AD62" s="70"/>
      <c r="AE62" s="70"/>
      <c r="AF62" s="70"/>
      <c r="AG62" s="70"/>
      <c r="AH62" s="70"/>
      <c r="AI62" s="70"/>
      <c r="AJ62" s="70">
        <v>1750500</v>
      </c>
      <c r="AK62" s="70"/>
      <c r="AL62" s="70"/>
      <c r="AM62" s="70"/>
      <c r="AN62" s="70"/>
      <c r="AO62" s="70"/>
      <c r="AP62" s="70"/>
      <c r="AQ62" s="70"/>
      <c r="AR62" s="70">
        <f>AB62+AJ62</f>
        <v>17120506</v>
      </c>
      <c r="AS62" s="70"/>
      <c r="AT62" s="70"/>
      <c r="AU62" s="70"/>
      <c r="AV62" s="70"/>
      <c r="AW62" s="70"/>
      <c r="AX62" s="70"/>
      <c r="AY62" s="70"/>
    </row>
    <row r="63" spans="1:79" s="4" customFormat="1" ht="12.75" customHeight="1" x14ac:dyDescent="0.2">
      <c r="A63" s="50"/>
      <c r="B63" s="50"/>
      <c r="C63" s="50"/>
      <c r="D63" s="97" t="s">
        <v>26</v>
      </c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9"/>
      <c r="AB63" s="78">
        <v>20111374</v>
      </c>
      <c r="AC63" s="78"/>
      <c r="AD63" s="78"/>
      <c r="AE63" s="78"/>
      <c r="AF63" s="78"/>
      <c r="AG63" s="78"/>
      <c r="AH63" s="78"/>
      <c r="AI63" s="78"/>
      <c r="AJ63" s="78">
        <v>1750500</v>
      </c>
      <c r="AK63" s="78"/>
      <c r="AL63" s="78"/>
      <c r="AM63" s="78"/>
      <c r="AN63" s="78"/>
      <c r="AO63" s="78"/>
      <c r="AP63" s="78"/>
      <c r="AQ63" s="78"/>
      <c r="AR63" s="78">
        <f>AB63+AJ63</f>
        <v>21861874</v>
      </c>
      <c r="AS63" s="78"/>
      <c r="AT63" s="78"/>
      <c r="AU63" s="78"/>
      <c r="AV63" s="78"/>
      <c r="AW63" s="78"/>
      <c r="AX63" s="78"/>
      <c r="AY63" s="78"/>
    </row>
    <row r="65" spans="1:79" ht="15.75" customHeight="1" x14ac:dyDescent="0.2">
      <c r="A65" s="48" t="s">
        <v>42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</row>
    <row r="66" spans="1:79" ht="30" customHeight="1" x14ac:dyDescent="0.2">
      <c r="A66" s="43" t="s">
        <v>27</v>
      </c>
      <c r="B66" s="43"/>
      <c r="C66" s="43"/>
      <c r="D66" s="43"/>
      <c r="E66" s="43"/>
      <c r="F66" s="43"/>
      <c r="G66" s="44" t="s">
        <v>43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6"/>
      <c r="Z66" s="43" t="s">
        <v>2</v>
      </c>
      <c r="AA66" s="43"/>
      <c r="AB66" s="43"/>
      <c r="AC66" s="43"/>
      <c r="AD66" s="43"/>
      <c r="AE66" s="43" t="s">
        <v>1</v>
      </c>
      <c r="AF66" s="43"/>
      <c r="AG66" s="43"/>
      <c r="AH66" s="43"/>
      <c r="AI66" s="43"/>
      <c r="AJ66" s="43"/>
      <c r="AK66" s="43"/>
      <c r="AL66" s="43"/>
      <c r="AM66" s="43"/>
      <c r="AN66" s="43"/>
      <c r="AO66" s="44" t="s">
        <v>28</v>
      </c>
      <c r="AP66" s="45"/>
      <c r="AQ66" s="45"/>
      <c r="AR66" s="45"/>
      <c r="AS66" s="45"/>
      <c r="AT66" s="45"/>
      <c r="AU66" s="45"/>
      <c r="AV66" s="46"/>
      <c r="AW66" s="44" t="s">
        <v>29</v>
      </c>
      <c r="AX66" s="45"/>
      <c r="AY66" s="45"/>
      <c r="AZ66" s="45"/>
      <c r="BA66" s="45"/>
      <c r="BB66" s="45"/>
      <c r="BC66" s="45"/>
      <c r="BD66" s="46"/>
      <c r="BE66" s="44" t="s">
        <v>26</v>
      </c>
      <c r="BF66" s="45"/>
      <c r="BG66" s="45"/>
      <c r="BH66" s="45"/>
      <c r="BI66" s="45"/>
      <c r="BJ66" s="45"/>
      <c r="BK66" s="45"/>
      <c r="BL66" s="46"/>
    </row>
    <row r="67" spans="1:79" ht="15.75" customHeight="1" x14ac:dyDescent="0.2">
      <c r="A67" s="43">
        <v>1</v>
      </c>
      <c r="B67" s="43"/>
      <c r="C67" s="43"/>
      <c r="D67" s="43"/>
      <c r="E67" s="43"/>
      <c r="F67" s="43"/>
      <c r="G67" s="44">
        <v>2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6"/>
      <c r="Z67" s="43">
        <v>3</v>
      </c>
      <c r="AA67" s="43"/>
      <c r="AB67" s="43"/>
      <c r="AC67" s="43"/>
      <c r="AD67" s="43"/>
      <c r="AE67" s="43">
        <v>4</v>
      </c>
      <c r="AF67" s="43"/>
      <c r="AG67" s="43"/>
      <c r="AH67" s="43"/>
      <c r="AI67" s="43"/>
      <c r="AJ67" s="43"/>
      <c r="AK67" s="43"/>
      <c r="AL67" s="43"/>
      <c r="AM67" s="43"/>
      <c r="AN67" s="43"/>
      <c r="AO67" s="43">
        <v>5</v>
      </c>
      <c r="AP67" s="43"/>
      <c r="AQ67" s="43"/>
      <c r="AR67" s="43"/>
      <c r="AS67" s="43"/>
      <c r="AT67" s="43"/>
      <c r="AU67" s="43"/>
      <c r="AV67" s="43"/>
      <c r="AW67" s="43">
        <v>6</v>
      </c>
      <c r="AX67" s="43"/>
      <c r="AY67" s="43"/>
      <c r="AZ67" s="43"/>
      <c r="BA67" s="43"/>
      <c r="BB67" s="43"/>
      <c r="BC67" s="43"/>
      <c r="BD67" s="43"/>
      <c r="BE67" s="43">
        <v>7</v>
      </c>
      <c r="BF67" s="43"/>
      <c r="BG67" s="43"/>
      <c r="BH67" s="43"/>
      <c r="BI67" s="43"/>
      <c r="BJ67" s="43"/>
      <c r="BK67" s="43"/>
      <c r="BL67" s="43"/>
    </row>
    <row r="68" spans="1:79" ht="12.75" hidden="1" customHeight="1" x14ac:dyDescent="0.2">
      <c r="A68" s="47" t="s">
        <v>32</v>
      </c>
      <c r="B68" s="47"/>
      <c r="C68" s="47"/>
      <c r="D68" s="47"/>
      <c r="E68" s="47"/>
      <c r="F68" s="47"/>
      <c r="G68" s="71" t="s">
        <v>7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47" t="s">
        <v>19</v>
      </c>
      <c r="AA68" s="47"/>
      <c r="AB68" s="47"/>
      <c r="AC68" s="47"/>
      <c r="AD68" s="47"/>
      <c r="AE68" s="77" t="s">
        <v>31</v>
      </c>
      <c r="AF68" s="77"/>
      <c r="AG68" s="77"/>
      <c r="AH68" s="77"/>
      <c r="AI68" s="77"/>
      <c r="AJ68" s="77"/>
      <c r="AK68" s="77"/>
      <c r="AL68" s="77"/>
      <c r="AM68" s="77"/>
      <c r="AN68" s="71"/>
      <c r="AO68" s="79" t="s">
        <v>8</v>
      </c>
      <c r="AP68" s="79"/>
      <c r="AQ68" s="79"/>
      <c r="AR68" s="79"/>
      <c r="AS68" s="79"/>
      <c r="AT68" s="79"/>
      <c r="AU68" s="79"/>
      <c r="AV68" s="79"/>
      <c r="AW68" s="79" t="s">
        <v>30</v>
      </c>
      <c r="AX68" s="79"/>
      <c r="AY68" s="79"/>
      <c r="AZ68" s="79"/>
      <c r="BA68" s="79"/>
      <c r="BB68" s="79"/>
      <c r="BC68" s="79"/>
      <c r="BD68" s="79"/>
      <c r="BE68" s="79" t="s">
        <v>75</v>
      </c>
      <c r="BF68" s="79"/>
      <c r="BG68" s="79"/>
      <c r="BH68" s="79"/>
      <c r="BI68" s="79"/>
      <c r="BJ68" s="79"/>
      <c r="BK68" s="79"/>
      <c r="BL68" s="79"/>
      <c r="CA68" s="1" t="s">
        <v>17</v>
      </c>
    </row>
    <row r="69" spans="1:79" s="4" customFormat="1" ht="12.75" customHeight="1" x14ac:dyDescent="0.2">
      <c r="A69" s="50">
        <v>0</v>
      </c>
      <c r="B69" s="50"/>
      <c r="C69" s="50"/>
      <c r="D69" s="50"/>
      <c r="E69" s="50"/>
      <c r="F69" s="50"/>
      <c r="G69" s="74" t="s">
        <v>74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CA69" s="4" t="s">
        <v>18</v>
      </c>
    </row>
    <row r="70" spans="1:79" ht="38.25" customHeight="1" x14ac:dyDescent="0.2">
      <c r="A70" s="47">
        <v>0</v>
      </c>
      <c r="B70" s="47"/>
      <c r="C70" s="47"/>
      <c r="D70" s="47"/>
      <c r="E70" s="47"/>
      <c r="F70" s="47"/>
      <c r="G70" s="102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47" t="s">
        <v>77</v>
      </c>
      <c r="AA70" s="47"/>
      <c r="AB70" s="47"/>
      <c r="AC70" s="47"/>
      <c r="AD70" s="47"/>
      <c r="AE70" s="102" t="s">
        <v>78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70">
        <v>3163</v>
      </c>
      <c r="AP70" s="70"/>
      <c r="AQ70" s="70"/>
      <c r="AR70" s="70"/>
      <c r="AS70" s="70"/>
      <c r="AT70" s="70"/>
      <c r="AU70" s="70"/>
      <c r="AV70" s="70"/>
      <c r="AW70" s="70">
        <v>0</v>
      </c>
      <c r="AX70" s="70"/>
      <c r="AY70" s="70"/>
      <c r="AZ70" s="70"/>
      <c r="BA70" s="70"/>
      <c r="BB70" s="70"/>
      <c r="BC70" s="70"/>
      <c r="BD70" s="70"/>
      <c r="BE70" s="70">
        <v>3163</v>
      </c>
      <c r="BF70" s="70"/>
      <c r="BG70" s="70"/>
      <c r="BH70" s="70"/>
      <c r="BI70" s="70"/>
      <c r="BJ70" s="70"/>
      <c r="BK70" s="70"/>
      <c r="BL70" s="70"/>
    </row>
    <row r="71" spans="1:79" ht="25.5" customHeight="1" x14ac:dyDescent="0.2">
      <c r="A71" s="47">
        <v>0</v>
      </c>
      <c r="B71" s="47"/>
      <c r="C71" s="47"/>
      <c r="D71" s="47"/>
      <c r="E71" s="47"/>
      <c r="F71" s="47"/>
      <c r="G71" s="102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47" t="s">
        <v>80</v>
      </c>
      <c r="AA71" s="47"/>
      <c r="AB71" s="47"/>
      <c r="AC71" s="47"/>
      <c r="AD71" s="47"/>
      <c r="AE71" s="102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70">
        <v>13</v>
      </c>
      <c r="AP71" s="70"/>
      <c r="AQ71" s="70"/>
      <c r="AR71" s="70"/>
      <c r="AS71" s="70"/>
      <c r="AT71" s="70"/>
      <c r="AU71" s="70"/>
      <c r="AV71" s="70"/>
      <c r="AW71" s="70">
        <v>0</v>
      </c>
      <c r="AX71" s="70"/>
      <c r="AY71" s="70"/>
      <c r="AZ71" s="70"/>
      <c r="BA71" s="70"/>
      <c r="BB71" s="70"/>
      <c r="BC71" s="70"/>
      <c r="BD71" s="70"/>
      <c r="BE71" s="70">
        <v>13</v>
      </c>
      <c r="BF71" s="70"/>
      <c r="BG71" s="70"/>
      <c r="BH71" s="70"/>
      <c r="BI71" s="70"/>
      <c r="BJ71" s="70"/>
      <c r="BK71" s="70"/>
      <c r="BL71" s="70"/>
    </row>
    <row r="72" spans="1:79" ht="25.5" customHeight="1" x14ac:dyDescent="0.2">
      <c r="A72" s="47">
        <v>0</v>
      </c>
      <c r="B72" s="47"/>
      <c r="C72" s="47"/>
      <c r="D72" s="47"/>
      <c r="E72" s="47"/>
      <c r="F72" s="47"/>
      <c r="G72" s="102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47" t="s">
        <v>83</v>
      </c>
      <c r="AA72" s="47"/>
      <c r="AB72" s="47"/>
      <c r="AC72" s="47"/>
      <c r="AD72" s="47"/>
      <c r="AE72" s="102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70">
        <v>1684.6</v>
      </c>
      <c r="AP72" s="70"/>
      <c r="AQ72" s="70"/>
      <c r="AR72" s="70"/>
      <c r="AS72" s="70"/>
      <c r="AT72" s="70"/>
      <c r="AU72" s="70"/>
      <c r="AV72" s="70"/>
      <c r="AW72" s="70">
        <v>0</v>
      </c>
      <c r="AX72" s="70"/>
      <c r="AY72" s="70"/>
      <c r="AZ72" s="70"/>
      <c r="BA72" s="70"/>
      <c r="BB72" s="70"/>
      <c r="BC72" s="70"/>
      <c r="BD72" s="70"/>
      <c r="BE72" s="70">
        <v>1684.6</v>
      </c>
      <c r="BF72" s="70"/>
      <c r="BG72" s="70"/>
      <c r="BH72" s="70"/>
      <c r="BI72" s="70"/>
      <c r="BJ72" s="70"/>
      <c r="BK72" s="70"/>
      <c r="BL72" s="70"/>
    </row>
    <row r="73" spans="1:79" ht="38.25" customHeight="1" x14ac:dyDescent="0.2">
      <c r="A73" s="47">
        <v>0</v>
      </c>
      <c r="B73" s="47"/>
      <c r="C73" s="47"/>
      <c r="D73" s="47"/>
      <c r="E73" s="47"/>
      <c r="F73" s="47"/>
      <c r="G73" s="102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47" t="s">
        <v>77</v>
      </c>
      <c r="AA73" s="47"/>
      <c r="AB73" s="47"/>
      <c r="AC73" s="47"/>
      <c r="AD73" s="47"/>
      <c r="AE73" s="102" t="s">
        <v>78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70">
        <v>2368.1999999999998</v>
      </c>
      <c r="AP73" s="70"/>
      <c r="AQ73" s="70"/>
      <c r="AR73" s="70"/>
      <c r="AS73" s="70"/>
      <c r="AT73" s="70"/>
      <c r="AU73" s="70"/>
      <c r="AV73" s="70"/>
      <c r="AW73" s="70">
        <v>0</v>
      </c>
      <c r="AX73" s="70"/>
      <c r="AY73" s="70"/>
      <c r="AZ73" s="70"/>
      <c r="BA73" s="70"/>
      <c r="BB73" s="70"/>
      <c r="BC73" s="70"/>
      <c r="BD73" s="70"/>
      <c r="BE73" s="70">
        <v>2368.1999999999998</v>
      </c>
      <c r="BF73" s="70"/>
      <c r="BG73" s="70"/>
      <c r="BH73" s="70"/>
      <c r="BI73" s="70"/>
      <c r="BJ73" s="70"/>
      <c r="BK73" s="70"/>
      <c r="BL73" s="70"/>
    </row>
    <row r="74" spans="1:79" ht="25.5" customHeight="1" x14ac:dyDescent="0.2">
      <c r="A74" s="47">
        <v>0</v>
      </c>
      <c r="B74" s="47"/>
      <c r="C74" s="47"/>
      <c r="D74" s="47"/>
      <c r="E74" s="47"/>
      <c r="F74" s="47"/>
      <c r="G74" s="102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47" t="s">
        <v>86</v>
      </c>
      <c r="AA74" s="47"/>
      <c r="AB74" s="47"/>
      <c r="AC74" s="47"/>
      <c r="AD74" s="47"/>
      <c r="AE74" s="102" t="s">
        <v>81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70">
        <v>2169.5500000000002</v>
      </c>
      <c r="AP74" s="70"/>
      <c r="AQ74" s="70"/>
      <c r="AR74" s="70"/>
      <c r="AS74" s="70"/>
      <c r="AT74" s="70"/>
      <c r="AU74" s="70"/>
      <c r="AV74" s="70"/>
      <c r="AW74" s="70">
        <v>1750.5</v>
      </c>
      <c r="AX74" s="70"/>
      <c r="AY74" s="70"/>
      <c r="AZ74" s="70"/>
      <c r="BA74" s="70"/>
      <c r="BB74" s="70"/>
      <c r="BC74" s="70"/>
      <c r="BD74" s="70"/>
      <c r="BE74" s="70">
        <v>3920.05</v>
      </c>
      <c r="BF74" s="70"/>
      <c r="BG74" s="70"/>
      <c r="BH74" s="70"/>
      <c r="BI74" s="70"/>
      <c r="BJ74" s="70"/>
      <c r="BK74" s="70"/>
      <c r="BL74" s="70"/>
    </row>
    <row r="75" spans="1:79" ht="25.5" customHeight="1" x14ac:dyDescent="0.2">
      <c r="A75" s="47">
        <v>0</v>
      </c>
      <c r="B75" s="47"/>
      <c r="C75" s="47"/>
      <c r="D75" s="47"/>
      <c r="E75" s="47"/>
      <c r="F75" s="47"/>
      <c r="G75" s="102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47" t="s">
        <v>80</v>
      </c>
      <c r="AA75" s="47"/>
      <c r="AB75" s="47"/>
      <c r="AC75" s="47"/>
      <c r="AD75" s="47"/>
      <c r="AE75" s="102" t="s">
        <v>81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70">
        <v>884</v>
      </c>
      <c r="AP75" s="70"/>
      <c r="AQ75" s="70"/>
      <c r="AR75" s="70"/>
      <c r="AS75" s="70"/>
      <c r="AT75" s="70"/>
      <c r="AU75" s="70"/>
      <c r="AV75" s="70"/>
      <c r="AW75" s="70">
        <v>0</v>
      </c>
      <c r="AX75" s="70"/>
      <c r="AY75" s="70"/>
      <c r="AZ75" s="70"/>
      <c r="BA75" s="70"/>
      <c r="BB75" s="70"/>
      <c r="BC75" s="70"/>
      <c r="BD75" s="70"/>
      <c r="BE75" s="70">
        <v>884</v>
      </c>
      <c r="BF75" s="70"/>
      <c r="BG75" s="70"/>
      <c r="BH75" s="70"/>
      <c r="BI75" s="70"/>
      <c r="BJ75" s="70"/>
      <c r="BK75" s="70"/>
      <c r="BL75" s="70"/>
    </row>
    <row r="76" spans="1:79" ht="38.25" customHeight="1" x14ac:dyDescent="0.2">
      <c r="A76" s="47">
        <v>0</v>
      </c>
      <c r="B76" s="47"/>
      <c r="C76" s="47"/>
      <c r="D76" s="47"/>
      <c r="E76" s="47"/>
      <c r="F76" s="47"/>
      <c r="G76" s="102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47" t="s">
        <v>86</v>
      </c>
      <c r="AA76" s="47"/>
      <c r="AB76" s="47"/>
      <c r="AC76" s="47"/>
      <c r="AD76" s="47"/>
      <c r="AE76" s="102" t="s">
        <v>81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70">
        <v>4741.3999999999996</v>
      </c>
      <c r="AP76" s="70"/>
      <c r="AQ76" s="70"/>
      <c r="AR76" s="70"/>
      <c r="AS76" s="70"/>
      <c r="AT76" s="70"/>
      <c r="AU76" s="70"/>
      <c r="AV76" s="70"/>
      <c r="AW76" s="70">
        <v>0</v>
      </c>
      <c r="AX76" s="70"/>
      <c r="AY76" s="70"/>
      <c r="AZ76" s="70"/>
      <c r="BA76" s="70"/>
      <c r="BB76" s="70"/>
      <c r="BC76" s="70"/>
      <c r="BD76" s="70"/>
      <c r="BE76" s="70">
        <v>4741.3999999999996</v>
      </c>
      <c r="BF76" s="70"/>
      <c r="BG76" s="70"/>
      <c r="BH76" s="70"/>
      <c r="BI76" s="70"/>
      <c r="BJ76" s="70"/>
      <c r="BK76" s="70"/>
      <c r="BL76" s="70"/>
    </row>
    <row r="77" spans="1:79" ht="12.75" customHeight="1" x14ac:dyDescent="0.2">
      <c r="A77" s="47">
        <v>0</v>
      </c>
      <c r="B77" s="47"/>
      <c r="C77" s="47"/>
      <c r="D77" s="47"/>
      <c r="E77" s="47"/>
      <c r="F77" s="47"/>
      <c r="G77" s="102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47" t="s">
        <v>91</v>
      </c>
      <c r="AA77" s="47"/>
      <c r="AB77" s="47"/>
      <c r="AC77" s="47"/>
      <c r="AD77" s="47"/>
      <c r="AE77" s="102" t="s">
        <v>81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70">
        <v>3000</v>
      </c>
      <c r="AP77" s="70"/>
      <c r="AQ77" s="70"/>
      <c r="AR77" s="70"/>
      <c r="AS77" s="70"/>
      <c r="AT77" s="70"/>
      <c r="AU77" s="70"/>
      <c r="AV77" s="70"/>
      <c r="AW77" s="70">
        <v>0</v>
      </c>
      <c r="AX77" s="70"/>
      <c r="AY77" s="70"/>
      <c r="AZ77" s="70"/>
      <c r="BA77" s="70"/>
      <c r="BB77" s="70"/>
      <c r="BC77" s="70"/>
      <c r="BD77" s="70"/>
      <c r="BE77" s="70">
        <v>3000</v>
      </c>
      <c r="BF77" s="70"/>
      <c r="BG77" s="70"/>
      <c r="BH77" s="70"/>
      <c r="BI77" s="70"/>
      <c r="BJ77" s="70"/>
      <c r="BK77" s="70"/>
      <c r="BL77" s="70"/>
    </row>
    <row r="78" spans="1:79" ht="38.25" customHeight="1" x14ac:dyDescent="0.2">
      <c r="A78" s="47">
        <v>0</v>
      </c>
      <c r="B78" s="47"/>
      <c r="C78" s="47"/>
      <c r="D78" s="47"/>
      <c r="E78" s="47"/>
      <c r="F78" s="47"/>
      <c r="G78" s="102" t="s">
        <v>92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47" t="s">
        <v>86</v>
      </c>
      <c r="AA78" s="47"/>
      <c r="AB78" s="47"/>
      <c r="AC78" s="47"/>
      <c r="AD78" s="47"/>
      <c r="AE78" s="102" t="s">
        <v>81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70">
        <v>9975.9</v>
      </c>
      <c r="AP78" s="70"/>
      <c r="AQ78" s="70"/>
      <c r="AR78" s="70"/>
      <c r="AS78" s="70"/>
      <c r="AT78" s="70"/>
      <c r="AU78" s="70"/>
      <c r="AV78" s="70"/>
      <c r="AW78" s="70">
        <v>0</v>
      </c>
      <c r="AX78" s="70"/>
      <c r="AY78" s="70"/>
      <c r="AZ78" s="70"/>
      <c r="BA78" s="70"/>
      <c r="BB78" s="70"/>
      <c r="BC78" s="70"/>
      <c r="BD78" s="70"/>
      <c r="BE78" s="70">
        <v>9975.9</v>
      </c>
      <c r="BF78" s="70"/>
      <c r="BG78" s="70"/>
      <c r="BH78" s="70"/>
      <c r="BI78" s="70"/>
      <c r="BJ78" s="70"/>
      <c r="BK78" s="70"/>
      <c r="BL78" s="70"/>
    </row>
    <row r="79" spans="1:79" s="31" customFormat="1" ht="12.75" customHeight="1" x14ac:dyDescent="0.2">
      <c r="A79" s="108">
        <v>0</v>
      </c>
      <c r="B79" s="108"/>
      <c r="C79" s="108"/>
      <c r="D79" s="108"/>
      <c r="E79" s="108"/>
      <c r="F79" s="108"/>
      <c r="G79" s="109" t="s">
        <v>87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108" t="s">
        <v>86</v>
      </c>
      <c r="AA79" s="108"/>
      <c r="AB79" s="108"/>
      <c r="AC79" s="108"/>
      <c r="AD79" s="108"/>
      <c r="AE79" s="109" t="s">
        <v>81</v>
      </c>
      <c r="AF79" s="110"/>
      <c r="AG79" s="110"/>
      <c r="AH79" s="110"/>
      <c r="AI79" s="110"/>
      <c r="AJ79" s="110"/>
      <c r="AK79" s="110"/>
      <c r="AL79" s="110"/>
      <c r="AM79" s="110"/>
      <c r="AN79" s="111"/>
      <c r="AO79" s="112">
        <v>5563.13</v>
      </c>
      <c r="AP79" s="112"/>
      <c r="AQ79" s="112"/>
      <c r="AR79" s="112"/>
      <c r="AS79" s="112"/>
      <c r="AT79" s="112"/>
      <c r="AU79" s="112"/>
      <c r="AV79" s="112"/>
      <c r="AW79" s="112">
        <v>0</v>
      </c>
      <c r="AX79" s="112"/>
      <c r="AY79" s="112"/>
      <c r="AZ79" s="112"/>
      <c r="BA79" s="112"/>
      <c r="BB79" s="112"/>
      <c r="BC79" s="112"/>
      <c r="BD79" s="112"/>
      <c r="BE79" s="112">
        <v>5563.13</v>
      </c>
      <c r="BF79" s="112"/>
      <c r="BG79" s="112"/>
      <c r="BH79" s="112"/>
      <c r="BI79" s="112"/>
      <c r="BJ79" s="112"/>
      <c r="BK79" s="112"/>
      <c r="BL79" s="112"/>
    </row>
    <row r="80" spans="1:79" s="4" customFormat="1" ht="12.75" customHeight="1" x14ac:dyDescent="0.2">
      <c r="A80" s="50">
        <v>0</v>
      </c>
      <c r="B80" s="50"/>
      <c r="C80" s="50"/>
      <c r="D80" s="50"/>
      <c r="E80" s="50"/>
      <c r="F80" s="50"/>
      <c r="G80" s="105" t="s">
        <v>93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50"/>
      <c r="AA80" s="50"/>
      <c r="AB80" s="50"/>
      <c r="AC80" s="50"/>
      <c r="AD80" s="50"/>
      <c r="AE80" s="105"/>
      <c r="AF80" s="106"/>
      <c r="AG80" s="106"/>
      <c r="AH80" s="106"/>
      <c r="AI80" s="106"/>
      <c r="AJ80" s="106"/>
      <c r="AK80" s="106"/>
      <c r="AL80" s="106"/>
      <c r="AM80" s="106"/>
      <c r="AN80" s="107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</row>
    <row r="81" spans="1:64" ht="38.25" customHeight="1" x14ac:dyDescent="0.2">
      <c r="A81" s="47">
        <v>0</v>
      </c>
      <c r="B81" s="47"/>
      <c r="C81" s="47"/>
      <c r="D81" s="47"/>
      <c r="E81" s="47"/>
      <c r="F81" s="47"/>
      <c r="G81" s="102" t="s">
        <v>94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47" t="s">
        <v>77</v>
      </c>
      <c r="AA81" s="47"/>
      <c r="AB81" s="47"/>
      <c r="AC81" s="47"/>
      <c r="AD81" s="47"/>
      <c r="AE81" s="102" t="s">
        <v>81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70">
        <v>2.7</v>
      </c>
      <c r="AP81" s="70"/>
      <c r="AQ81" s="70"/>
      <c r="AR81" s="70"/>
      <c r="AS81" s="70"/>
      <c r="AT81" s="70"/>
      <c r="AU81" s="70"/>
      <c r="AV81" s="70"/>
      <c r="AW81" s="70">
        <v>4.34</v>
      </c>
      <c r="AX81" s="70"/>
      <c r="AY81" s="70"/>
      <c r="AZ81" s="70"/>
      <c r="BA81" s="70"/>
      <c r="BB81" s="70"/>
      <c r="BC81" s="70"/>
      <c r="BD81" s="70"/>
      <c r="BE81" s="70">
        <v>7.04</v>
      </c>
      <c r="BF81" s="70"/>
      <c r="BG81" s="70"/>
      <c r="BH81" s="70"/>
      <c r="BI81" s="70"/>
      <c r="BJ81" s="70"/>
      <c r="BK81" s="70"/>
      <c r="BL81" s="70"/>
    </row>
    <row r="82" spans="1:64" ht="25.5" customHeight="1" x14ac:dyDescent="0.2">
      <c r="A82" s="47">
        <v>0</v>
      </c>
      <c r="B82" s="47"/>
      <c r="C82" s="47"/>
      <c r="D82" s="47"/>
      <c r="E82" s="47"/>
      <c r="F82" s="47"/>
      <c r="G82" s="102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47" t="s">
        <v>80</v>
      </c>
      <c r="AA82" s="47"/>
      <c r="AB82" s="47"/>
      <c r="AC82" s="47"/>
      <c r="AD82" s="47"/>
      <c r="AE82" s="102" t="s">
        <v>81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70">
        <v>13</v>
      </c>
      <c r="AP82" s="70"/>
      <c r="AQ82" s="70"/>
      <c r="AR82" s="70"/>
      <c r="AS82" s="70"/>
      <c r="AT82" s="70"/>
      <c r="AU82" s="70"/>
      <c r="AV82" s="70"/>
      <c r="AW82" s="70">
        <v>0</v>
      </c>
      <c r="AX82" s="70"/>
      <c r="AY82" s="70"/>
      <c r="AZ82" s="70"/>
      <c r="BA82" s="70"/>
      <c r="BB82" s="70"/>
      <c r="BC82" s="70"/>
      <c r="BD82" s="70"/>
      <c r="BE82" s="70">
        <v>13</v>
      </c>
      <c r="BF82" s="70"/>
      <c r="BG82" s="70"/>
      <c r="BH82" s="70"/>
      <c r="BI82" s="70"/>
      <c r="BJ82" s="70"/>
      <c r="BK82" s="70"/>
      <c r="BL82" s="70"/>
    </row>
    <row r="83" spans="1:64" ht="38.25" customHeight="1" x14ac:dyDescent="0.2">
      <c r="A83" s="47">
        <v>0</v>
      </c>
      <c r="B83" s="47"/>
      <c r="C83" s="47"/>
      <c r="D83" s="47"/>
      <c r="E83" s="47"/>
      <c r="F83" s="47"/>
      <c r="G83" s="102" t="s">
        <v>96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47" t="s">
        <v>80</v>
      </c>
      <c r="AA83" s="47"/>
      <c r="AB83" s="47"/>
      <c r="AC83" s="47"/>
      <c r="AD83" s="47"/>
      <c r="AE83" s="102" t="s">
        <v>81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70">
        <v>7500</v>
      </c>
      <c r="AP83" s="70"/>
      <c r="AQ83" s="70"/>
      <c r="AR83" s="70"/>
      <c r="AS83" s="70"/>
      <c r="AT83" s="70"/>
      <c r="AU83" s="70"/>
      <c r="AV83" s="70"/>
      <c r="AW83" s="70">
        <v>0</v>
      </c>
      <c r="AX83" s="70"/>
      <c r="AY83" s="70"/>
      <c r="AZ83" s="70"/>
      <c r="BA83" s="70"/>
      <c r="BB83" s="70"/>
      <c r="BC83" s="70"/>
      <c r="BD83" s="70"/>
      <c r="BE83" s="70">
        <v>7500</v>
      </c>
      <c r="BF83" s="70"/>
      <c r="BG83" s="70"/>
      <c r="BH83" s="70"/>
      <c r="BI83" s="70"/>
      <c r="BJ83" s="70"/>
      <c r="BK83" s="70"/>
      <c r="BL83" s="70"/>
    </row>
    <row r="84" spans="1:64" ht="25.5" customHeight="1" x14ac:dyDescent="0.2">
      <c r="A84" s="47">
        <v>0</v>
      </c>
      <c r="B84" s="47"/>
      <c r="C84" s="47"/>
      <c r="D84" s="47"/>
      <c r="E84" s="47"/>
      <c r="F84" s="47"/>
      <c r="G84" s="102" t="s">
        <v>97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47" t="s">
        <v>77</v>
      </c>
      <c r="AA84" s="47"/>
      <c r="AB84" s="47"/>
      <c r="AC84" s="47"/>
      <c r="AD84" s="47"/>
      <c r="AE84" s="102" t="s">
        <v>81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70">
        <v>2368.1999999999998</v>
      </c>
      <c r="AP84" s="70"/>
      <c r="AQ84" s="70"/>
      <c r="AR84" s="70"/>
      <c r="AS84" s="70"/>
      <c r="AT84" s="70"/>
      <c r="AU84" s="70"/>
      <c r="AV84" s="70"/>
      <c r="AW84" s="70">
        <v>0</v>
      </c>
      <c r="AX84" s="70"/>
      <c r="AY84" s="70"/>
      <c r="AZ84" s="70"/>
      <c r="BA84" s="70"/>
      <c r="BB84" s="70"/>
      <c r="BC84" s="70"/>
      <c r="BD84" s="70"/>
      <c r="BE84" s="70">
        <v>2368.1999999999998</v>
      </c>
      <c r="BF84" s="70"/>
      <c r="BG84" s="70"/>
      <c r="BH84" s="70"/>
      <c r="BI84" s="70"/>
      <c r="BJ84" s="70"/>
      <c r="BK84" s="70"/>
      <c r="BL84" s="70"/>
    </row>
    <row r="85" spans="1:64" ht="25.5" customHeight="1" x14ac:dyDescent="0.2">
      <c r="A85" s="47">
        <v>0</v>
      </c>
      <c r="B85" s="47"/>
      <c r="C85" s="47"/>
      <c r="D85" s="47"/>
      <c r="E85" s="47"/>
      <c r="F85" s="47"/>
      <c r="G85" s="102" t="s">
        <v>98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47" t="s">
        <v>80</v>
      </c>
      <c r="AA85" s="47"/>
      <c r="AB85" s="47"/>
      <c r="AC85" s="47"/>
      <c r="AD85" s="47"/>
      <c r="AE85" s="102" t="s">
        <v>81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70">
        <v>884</v>
      </c>
      <c r="AP85" s="70"/>
      <c r="AQ85" s="70"/>
      <c r="AR85" s="70"/>
      <c r="AS85" s="70"/>
      <c r="AT85" s="70"/>
      <c r="AU85" s="70"/>
      <c r="AV85" s="70"/>
      <c r="AW85" s="70">
        <v>0</v>
      </c>
      <c r="AX85" s="70"/>
      <c r="AY85" s="70"/>
      <c r="AZ85" s="70"/>
      <c r="BA85" s="70"/>
      <c r="BB85" s="70"/>
      <c r="BC85" s="70"/>
      <c r="BD85" s="70"/>
      <c r="BE85" s="70">
        <v>884</v>
      </c>
      <c r="BF85" s="70"/>
      <c r="BG85" s="70"/>
      <c r="BH85" s="70"/>
      <c r="BI85" s="70"/>
      <c r="BJ85" s="70"/>
      <c r="BK85" s="70"/>
      <c r="BL85" s="70"/>
    </row>
    <row r="86" spans="1:64" ht="38.25" customHeight="1" x14ac:dyDescent="0.2">
      <c r="A86" s="47">
        <v>0</v>
      </c>
      <c r="B86" s="47"/>
      <c r="C86" s="47"/>
      <c r="D86" s="47"/>
      <c r="E86" s="47"/>
      <c r="F86" s="47"/>
      <c r="G86" s="102" t="s">
        <v>99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47" t="s">
        <v>100</v>
      </c>
      <c r="AA86" s="47"/>
      <c r="AB86" s="47"/>
      <c r="AC86" s="47"/>
      <c r="AD86" s="47"/>
      <c r="AE86" s="102" t="s">
        <v>81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70">
        <v>162.9</v>
      </c>
      <c r="AP86" s="70"/>
      <c r="AQ86" s="70"/>
      <c r="AR86" s="70"/>
      <c r="AS86" s="70"/>
      <c r="AT86" s="70"/>
      <c r="AU86" s="70"/>
      <c r="AV86" s="70"/>
      <c r="AW86" s="70">
        <v>0</v>
      </c>
      <c r="AX86" s="70"/>
      <c r="AY86" s="70"/>
      <c r="AZ86" s="70"/>
      <c r="BA86" s="70"/>
      <c r="BB86" s="70"/>
      <c r="BC86" s="70"/>
      <c r="BD86" s="70"/>
      <c r="BE86" s="70">
        <v>162.9</v>
      </c>
      <c r="BF86" s="70"/>
      <c r="BG86" s="70"/>
      <c r="BH86" s="70"/>
      <c r="BI86" s="70"/>
      <c r="BJ86" s="70"/>
      <c r="BK86" s="70"/>
      <c r="BL86" s="70"/>
    </row>
    <row r="87" spans="1:64" ht="12.75" customHeight="1" x14ac:dyDescent="0.2">
      <c r="A87" s="47">
        <v>0</v>
      </c>
      <c r="B87" s="47"/>
      <c r="C87" s="47"/>
      <c r="D87" s="47"/>
      <c r="E87" s="47"/>
      <c r="F87" s="47"/>
      <c r="G87" s="102" t="s">
        <v>101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47" t="s">
        <v>91</v>
      </c>
      <c r="AA87" s="47"/>
      <c r="AB87" s="47"/>
      <c r="AC87" s="47"/>
      <c r="AD87" s="47"/>
      <c r="AE87" s="102" t="s">
        <v>81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70">
        <v>3000</v>
      </c>
      <c r="AP87" s="70"/>
      <c r="AQ87" s="70"/>
      <c r="AR87" s="70"/>
      <c r="AS87" s="70"/>
      <c r="AT87" s="70"/>
      <c r="AU87" s="70"/>
      <c r="AV87" s="70"/>
      <c r="AW87" s="70">
        <v>0</v>
      </c>
      <c r="AX87" s="70"/>
      <c r="AY87" s="70"/>
      <c r="AZ87" s="70"/>
      <c r="BA87" s="70"/>
      <c r="BB87" s="70"/>
      <c r="BC87" s="70"/>
      <c r="BD87" s="70"/>
      <c r="BE87" s="70">
        <v>3000</v>
      </c>
      <c r="BF87" s="70"/>
      <c r="BG87" s="70"/>
      <c r="BH87" s="70"/>
      <c r="BI87" s="70"/>
      <c r="BJ87" s="70"/>
      <c r="BK87" s="70"/>
      <c r="BL87" s="70"/>
    </row>
    <row r="88" spans="1:64" ht="25.5" customHeight="1" x14ac:dyDescent="0.2">
      <c r="A88" s="47">
        <v>0</v>
      </c>
      <c r="B88" s="47"/>
      <c r="C88" s="47"/>
      <c r="D88" s="47"/>
      <c r="E88" s="47"/>
      <c r="F88" s="47"/>
      <c r="G88" s="102" t="s">
        <v>102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47" t="s">
        <v>83</v>
      </c>
      <c r="AA88" s="47"/>
      <c r="AB88" s="47"/>
      <c r="AC88" s="47"/>
      <c r="AD88" s="47"/>
      <c r="AE88" s="102" t="s">
        <v>81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70">
        <v>1684.6</v>
      </c>
      <c r="AP88" s="70"/>
      <c r="AQ88" s="70"/>
      <c r="AR88" s="70"/>
      <c r="AS88" s="70"/>
      <c r="AT88" s="70"/>
      <c r="AU88" s="70"/>
      <c r="AV88" s="70"/>
      <c r="AW88" s="70">
        <v>0</v>
      </c>
      <c r="AX88" s="70"/>
      <c r="AY88" s="70"/>
      <c r="AZ88" s="70"/>
      <c r="BA88" s="70"/>
      <c r="BB88" s="70"/>
      <c r="BC88" s="70"/>
      <c r="BD88" s="70"/>
      <c r="BE88" s="70">
        <v>1684.6</v>
      </c>
      <c r="BF88" s="70"/>
      <c r="BG88" s="70"/>
      <c r="BH88" s="70"/>
      <c r="BI88" s="70"/>
      <c r="BJ88" s="70"/>
      <c r="BK88" s="70"/>
      <c r="BL88" s="70"/>
    </row>
    <row r="89" spans="1:64" ht="38.25" customHeight="1" x14ac:dyDescent="0.2">
      <c r="A89" s="47">
        <v>0</v>
      </c>
      <c r="B89" s="47"/>
      <c r="C89" s="47"/>
      <c r="D89" s="47"/>
      <c r="E89" s="47"/>
      <c r="F89" s="47"/>
      <c r="G89" s="102" t="s">
        <v>103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47" t="s">
        <v>77</v>
      </c>
      <c r="AA89" s="47"/>
      <c r="AB89" s="47"/>
      <c r="AC89" s="47"/>
      <c r="AD89" s="47"/>
      <c r="AE89" s="102" t="s">
        <v>81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70">
        <v>717.96</v>
      </c>
      <c r="AP89" s="70"/>
      <c r="AQ89" s="70"/>
      <c r="AR89" s="70"/>
      <c r="AS89" s="70"/>
      <c r="AT89" s="70"/>
      <c r="AU89" s="70"/>
      <c r="AV89" s="70"/>
      <c r="AW89" s="70">
        <v>0</v>
      </c>
      <c r="AX89" s="70"/>
      <c r="AY89" s="70"/>
      <c r="AZ89" s="70"/>
      <c r="BA89" s="70"/>
      <c r="BB89" s="70"/>
      <c r="BC89" s="70"/>
      <c r="BD89" s="70"/>
      <c r="BE89" s="70">
        <v>717.96</v>
      </c>
      <c r="BF89" s="70"/>
      <c r="BG89" s="70"/>
      <c r="BH89" s="70"/>
      <c r="BI89" s="70"/>
      <c r="BJ89" s="70"/>
      <c r="BK89" s="70"/>
      <c r="BL89" s="70"/>
    </row>
    <row r="90" spans="1:64" s="4" customFormat="1" ht="12.75" customHeight="1" x14ac:dyDescent="0.2">
      <c r="A90" s="50">
        <v>0</v>
      </c>
      <c r="B90" s="50"/>
      <c r="C90" s="50"/>
      <c r="D90" s="50"/>
      <c r="E90" s="50"/>
      <c r="F90" s="50"/>
      <c r="G90" s="105" t="s">
        <v>104</v>
      </c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7"/>
      <c r="Z90" s="50"/>
      <c r="AA90" s="50"/>
      <c r="AB90" s="50"/>
      <c r="AC90" s="50"/>
      <c r="AD90" s="50"/>
      <c r="AE90" s="105"/>
      <c r="AF90" s="106"/>
      <c r="AG90" s="106"/>
      <c r="AH90" s="106"/>
      <c r="AI90" s="106"/>
      <c r="AJ90" s="106"/>
      <c r="AK90" s="106"/>
      <c r="AL90" s="106"/>
      <c r="AM90" s="106"/>
      <c r="AN90" s="107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</row>
    <row r="91" spans="1:64" ht="25.5" customHeight="1" x14ac:dyDescent="0.2">
      <c r="A91" s="47">
        <v>0</v>
      </c>
      <c r="B91" s="47"/>
      <c r="C91" s="47"/>
      <c r="D91" s="47"/>
      <c r="E91" s="47"/>
      <c r="F91" s="47"/>
      <c r="G91" s="102" t="s">
        <v>105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47" t="s">
        <v>86</v>
      </c>
      <c r="AA91" s="47"/>
      <c r="AB91" s="47"/>
      <c r="AC91" s="47"/>
      <c r="AD91" s="47"/>
      <c r="AE91" s="102" t="s">
        <v>81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70">
        <v>5.68</v>
      </c>
      <c r="AP91" s="70"/>
      <c r="AQ91" s="70"/>
      <c r="AR91" s="70"/>
      <c r="AS91" s="70"/>
      <c r="AT91" s="70"/>
      <c r="AU91" s="70"/>
      <c r="AV91" s="70"/>
      <c r="AW91" s="70">
        <v>0</v>
      </c>
      <c r="AX91" s="70"/>
      <c r="AY91" s="70"/>
      <c r="AZ91" s="70"/>
      <c r="BA91" s="70"/>
      <c r="BB91" s="70"/>
      <c r="BC91" s="70"/>
      <c r="BD91" s="70"/>
      <c r="BE91" s="70">
        <v>5.68</v>
      </c>
      <c r="BF91" s="70"/>
      <c r="BG91" s="70"/>
      <c r="BH91" s="70"/>
      <c r="BI91" s="70"/>
      <c r="BJ91" s="70"/>
      <c r="BK91" s="70"/>
      <c r="BL91" s="70"/>
    </row>
    <row r="92" spans="1:64" ht="25.5" customHeight="1" x14ac:dyDescent="0.2">
      <c r="A92" s="47">
        <v>0</v>
      </c>
      <c r="B92" s="47"/>
      <c r="C92" s="47"/>
      <c r="D92" s="47"/>
      <c r="E92" s="47"/>
      <c r="F92" s="47"/>
      <c r="G92" s="102" t="s">
        <v>106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47" t="s">
        <v>107</v>
      </c>
      <c r="AA92" s="47"/>
      <c r="AB92" s="47"/>
      <c r="AC92" s="47"/>
      <c r="AD92" s="47"/>
      <c r="AE92" s="102" t="s">
        <v>81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70">
        <v>282.39999999999998</v>
      </c>
      <c r="AP92" s="70"/>
      <c r="AQ92" s="70"/>
      <c r="AR92" s="70"/>
      <c r="AS92" s="70"/>
      <c r="AT92" s="70"/>
      <c r="AU92" s="70"/>
      <c r="AV92" s="70"/>
      <c r="AW92" s="70">
        <v>0</v>
      </c>
      <c r="AX92" s="70"/>
      <c r="AY92" s="70"/>
      <c r="AZ92" s="70"/>
      <c r="BA92" s="70"/>
      <c r="BB92" s="70"/>
      <c r="BC92" s="70"/>
      <c r="BD92" s="70"/>
      <c r="BE92" s="70">
        <v>282.39999999999998</v>
      </c>
      <c r="BF92" s="70"/>
      <c r="BG92" s="70"/>
      <c r="BH92" s="70"/>
      <c r="BI92" s="70"/>
      <c r="BJ92" s="70"/>
      <c r="BK92" s="70"/>
      <c r="BL92" s="70"/>
    </row>
    <row r="93" spans="1:64" ht="12.75" customHeight="1" x14ac:dyDescent="0.2">
      <c r="A93" s="47">
        <v>0</v>
      </c>
      <c r="B93" s="47"/>
      <c r="C93" s="47"/>
      <c r="D93" s="47"/>
      <c r="E93" s="47"/>
      <c r="F93" s="47"/>
      <c r="G93" s="102" t="s">
        <v>108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47" t="s">
        <v>107</v>
      </c>
      <c r="AA93" s="47"/>
      <c r="AB93" s="47"/>
      <c r="AC93" s="47"/>
      <c r="AD93" s="47"/>
      <c r="AE93" s="102" t="s">
        <v>81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70">
        <v>742</v>
      </c>
      <c r="AP93" s="70"/>
      <c r="AQ93" s="70"/>
      <c r="AR93" s="70"/>
      <c r="AS93" s="70"/>
      <c r="AT93" s="70"/>
      <c r="AU93" s="70"/>
      <c r="AV93" s="70"/>
      <c r="AW93" s="70">
        <v>0</v>
      </c>
      <c r="AX93" s="70"/>
      <c r="AY93" s="70"/>
      <c r="AZ93" s="70"/>
      <c r="BA93" s="70"/>
      <c r="BB93" s="70"/>
      <c r="BC93" s="70"/>
      <c r="BD93" s="70"/>
      <c r="BE93" s="70">
        <v>742</v>
      </c>
      <c r="BF93" s="70"/>
      <c r="BG93" s="70"/>
      <c r="BH93" s="70"/>
      <c r="BI93" s="70"/>
      <c r="BJ93" s="70"/>
      <c r="BK93" s="70"/>
      <c r="BL93" s="70"/>
    </row>
    <row r="94" spans="1:64" ht="25.5" customHeight="1" x14ac:dyDescent="0.2">
      <c r="A94" s="47">
        <v>0</v>
      </c>
      <c r="B94" s="47"/>
      <c r="C94" s="47"/>
      <c r="D94" s="47"/>
      <c r="E94" s="47"/>
      <c r="F94" s="47"/>
      <c r="G94" s="102" t="s">
        <v>109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47" t="s">
        <v>107</v>
      </c>
      <c r="AA94" s="47"/>
      <c r="AB94" s="47"/>
      <c r="AC94" s="47"/>
      <c r="AD94" s="47"/>
      <c r="AE94" s="102" t="s">
        <v>81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70">
        <v>512.30999999999995</v>
      </c>
      <c r="AP94" s="70"/>
      <c r="AQ94" s="70"/>
      <c r="AR94" s="70"/>
      <c r="AS94" s="70"/>
      <c r="AT94" s="70"/>
      <c r="AU94" s="70"/>
      <c r="AV94" s="70"/>
      <c r="AW94" s="70">
        <v>0</v>
      </c>
      <c r="AX94" s="70"/>
      <c r="AY94" s="70"/>
      <c r="AZ94" s="70"/>
      <c r="BA94" s="70"/>
      <c r="BB94" s="70"/>
      <c r="BC94" s="70"/>
      <c r="BD94" s="70"/>
      <c r="BE94" s="70">
        <v>512.30999999999995</v>
      </c>
      <c r="BF94" s="70"/>
      <c r="BG94" s="70"/>
      <c r="BH94" s="70"/>
      <c r="BI94" s="70"/>
      <c r="BJ94" s="70"/>
      <c r="BK94" s="70"/>
      <c r="BL94" s="70"/>
    </row>
    <row r="95" spans="1:64" ht="25.5" customHeight="1" x14ac:dyDescent="0.2">
      <c r="A95" s="47">
        <v>0</v>
      </c>
      <c r="B95" s="47"/>
      <c r="C95" s="47"/>
      <c r="D95" s="47"/>
      <c r="E95" s="47"/>
      <c r="F95" s="47"/>
      <c r="G95" s="102" t="s">
        <v>110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47" t="s">
        <v>107</v>
      </c>
      <c r="AA95" s="47"/>
      <c r="AB95" s="47"/>
      <c r="AC95" s="47"/>
      <c r="AD95" s="47"/>
      <c r="AE95" s="102" t="s">
        <v>81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70">
        <v>1547.03</v>
      </c>
      <c r="AP95" s="70"/>
      <c r="AQ95" s="70"/>
      <c r="AR95" s="70"/>
      <c r="AS95" s="70"/>
      <c r="AT95" s="70"/>
      <c r="AU95" s="70"/>
      <c r="AV95" s="70"/>
      <c r="AW95" s="70">
        <v>0</v>
      </c>
      <c r="AX95" s="70"/>
      <c r="AY95" s="70"/>
      <c r="AZ95" s="70"/>
      <c r="BA95" s="70"/>
      <c r="BB95" s="70"/>
      <c r="BC95" s="70"/>
      <c r="BD95" s="70"/>
      <c r="BE95" s="70">
        <v>1547.03</v>
      </c>
      <c r="BF95" s="70"/>
      <c r="BG95" s="70"/>
      <c r="BH95" s="70"/>
      <c r="BI95" s="70"/>
      <c r="BJ95" s="70"/>
      <c r="BK95" s="70"/>
      <c r="BL95" s="70"/>
    </row>
    <row r="96" spans="1:64" ht="38.25" customHeight="1" x14ac:dyDescent="0.2">
      <c r="A96" s="47">
        <v>0</v>
      </c>
      <c r="B96" s="47"/>
      <c r="C96" s="47"/>
      <c r="D96" s="47"/>
      <c r="E96" s="47"/>
      <c r="F96" s="47"/>
      <c r="G96" s="102" t="s">
        <v>111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47" t="s">
        <v>86</v>
      </c>
      <c r="AA96" s="47"/>
      <c r="AB96" s="47"/>
      <c r="AC96" s="47"/>
      <c r="AD96" s="47"/>
      <c r="AE96" s="102" t="s">
        <v>81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70">
        <v>29.1</v>
      </c>
      <c r="AP96" s="70"/>
      <c r="AQ96" s="70"/>
      <c r="AR96" s="70"/>
      <c r="AS96" s="70"/>
      <c r="AT96" s="70"/>
      <c r="AU96" s="70"/>
      <c r="AV96" s="70"/>
      <c r="AW96" s="70">
        <v>0</v>
      </c>
      <c r="AX96" s="70"/>
      <c r="AY96" s="70"/>
      <c r="AZ96" s="70"/>
      <c r="BA96" s="70"/>
      <c r="BB96" s="70"/>
      <c r="BC96" s="70"/>
      <c r="BD96" s="70"/>
      <c r="BE96" s="70">
        <v>29.1</v>
      </c>
      <c r="BF96" s="70"/>
      <c r="BG96" s="70"/>
      <c r="BH96" s="70"/>
      <c r="BI96" s="70"/>
      <c r="BJ96" s="70"/>
      <c r="BK96" s="70"/>
      <c r="BL96" s="70"/>
    </row>
    <row r="97" spans="1:64" ht="25.5" customHeight="1" x14ac:dyDescent="0.2">
      <c r="A97" s="47">
        <v>0</v>
      </c>
      <c r="B97" s="47"/>
      <c r="C97" s="47"/>
      <c r="D97" s="47"/>
      <c r="E97" s="47"/>
      <c r="F97" s="47"/>
      <c r="G97" s="102" t="s">
        <v>112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47" t="s">
        <v>107</v>
      </c>
      <c r="AA97" s="47"/>
      <c r="AB97" s="47"/>
      <c r="AC97" s="47"/>
      <c r="AD97" s="47"/>
      <c r="AE97" s="102" t="s">
        <v>81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70">
        <v>803.5</v>
      </c>
      <c r="AP97" s="70"/>
      <c r="AQ97" s="70"/>
      <c r="AR97" s="70"/>
      <c r="AS97" s="70"/>
      <c r="AT97" s="70"/>
      <c r="AU97" s="70"/>
      <c r="AV97" s="70"/>
      <c r="AW97" s="70">
        <v>403.34</v>
      </c>
      <c r="AX97" s="70"/>
      <c r="AY97" s="70"/>
      <c r="AZ97" s="70"/>
      <c r="BA97" s="70"/>
      <c r="BB97" s="70"/>
      <c r="BC97" s="70"/>
      <c r="BD97" s="70"/>
      <c r="BE97" s="70">
        <v>1206.8399999999999</v>
      </c>
      <c r="BF97" s="70"/>
      <c r="BG97" s="70"/>
      <c r="BH97" s="70"/>
      <c r="BI97" s="70"/>
      <c r="BJ97" s="70"/>
      <c r="BK97" s="70"/>
      <c r="BL97" s="70"/>
    </row>
    <row r="98" spans="1:64" ht="12.75" customHeight="1" x14ac:dyDescent="0.2">
      <c r="A98" s="47">
        <v>0</v>
      </c>
      <c r="B98" s="47"/>
      <c r="C98" s="47"/>
      <c r="D98" s="47"/>
      <c r="E98" s="47"/>
      <c r="F98" s="47"/>
      <c r="G98" s="102" t="s">
        <v>113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47" t="s">
        <v>107</v>
      </c>
      <c r="AA98" s="47"/>
      <c r="AB98" s="47"/>
      <c r="AC98" s="47"/>
      <c r="AD98" s="47"/>
      <c r="AE98" s="102" t="s">
        <v>81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70">
        <v>28</v>
      </c>
      <c r="AP98" s="70"/>
      <c r="AQ98" s="70"/>
      <c r="AR98" s="70"/>
      <c r="AS98" s="70"/>
      <c r="AT98" s="70"/>
      <c r="AU98" s="70"/>
      <c r="AV98" s="70"/>
      <c r="AW98" s="70">
        <v>0</v>
      </c>
      <c r="AX98" s="70"/>
      <c r="AY98" s="70"/>
      <c r="AZ98" s="70"/>
      <c r="BA98" s="70"/>
      <c r="BB98" s="70"/>
      <c r="BC98" s="70"/>
      <c r="BD98" s="70"/>
      <c r="BE98" s="70">
        <v>28</v>
      </c>
      <c r="BF98" s="70"/>
      <c r="BG98" s="70"/>
      <c r="BH98" s="70"/>
      <c r="BI98" s="70"/>
      <c r="BJ98" s="70"/>
      <c r="BK98" s="70"/>
      <c r="BL98" s="70"/>
    </row>
    <row r="99" spans="1:64" ht="38.25" customHeight="1" x14ac:dyDescent="0.2">
      <c r="A99" s="47">
        <v>0</v>
      </c>
      <c r="B99" s="47"/>
      <c r="C99" s="47"/>
      <c r="D99" s="47"/>
      <c r="E99" s="47"/>
      <c r="F99" s="47"/>
      <c r="G99" s="102" t="s">
        <v>114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47" t="s">
        <v>107</v>
      </c>
      <c r="AA99" s="47"/>
      <c r="AB99" s="47"/>
      <c r="AC99" s="47"/>
      <c r="AD99" s="47"/>
      <c r="AE99" s="102" t="s">
        <v>81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70">
        <v>6.15</v>
      </c>
      <c r="AP99" s="70"/>
      <c r="AQ99" s="70"/>
      <c r="AR99" s="70"/>
      <c r="AS99" s="70"/>
      <c r="AT99" s="70"/>
      <c r="AU99" s="70"/>
      <c r="AV99" s="70"/>
      <c r="AW99" s="70">
        <v>0</v>
      </c>
      <c r="AX99" s="70"/>
      <c r="AY99" s="70"/>
      <c r="AZ99" s="70"/>
      <c r="BA99" s="70"/>
      <c r="BB99" s="70"/>
      <c r="BC99" s="70"/>
      <c r="BD99" s="70"/>
      <c r="BE99" s="70">
        <v>6.15</v>
      </c>
      <c r="BF99" s="70"/>
      <c r="BG99" s="70"/>
      <c r="BH99" s="70"/>
      <c r="BI99" s="70"/>
      <c r="BJ99" s="70"/>
      <c r="BK99" s="70"/>
      <c r="BL99" s="70"/>
    </row>
    <row r="101" spans="1:64" ht="16.5" customHeight="1" x14ac:dyDescent="0.2">
      <c r="A101" s="38" t="s">
        <v>122</v>
      </c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2"/>
      <c r="AO101" s="41" t="s">
        <v>124</v>
      </c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</row>
    <row r="102" spans="1:64" x14ac:dyDescent="0.2">
      <c r="W102" s="32" t="s">
        <v>5</v>
      </c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O102" s="32" t="s">
        <v>63</v>
      </c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</row>
    <row r="103" spans="1:64" ht="15.75" customHeight="1" x14ac:dyDescent="0.2">
      <c r="A103" s="49" t="s">
        <v>3</v>
      </c>
      <c r="B103" s="49"/>
      <c r="C103" s="49"/>
      <c r="D103" s="49"/>
      <c r="E103" s="49"/>
      <c r="F103" s="49"/>
    </row>
    <row r="104" spans="1:64" ht="13.15" customHeight="1" x14ac:dyDescent="0.2">
      <c r="A104" s="33" t="s">
        <v>121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</row>
    <row r="105" spans="1:64" x14ac:dyDescent="0.2">
      <c r="A105" s="35" t="s">
        <v>46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</row>
    <row r="106" spans="1:64" ht="10.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</row>
    <row r="107" spans="1:64" ht="15.75" customHeight="1" x14ac:dyDescent="0.2">
      <c r="A107" s="38" t="s">
        <v>123</v>
      </c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2"/>
      <c r="AO107" s="41" t="s">
        <v>125</v>
      </c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</row>
    <row r="108" spans="1:64" x14ac:dyDescent="0.2">
      <c r="W108" s="32" t="s">
        <v>5</v>
      </c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O108" s="32" t="s">
        <v>63</v>
      </c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</row>
    <row r="109" spans="1:64" x14ac:dyDescent="0.2">
      <c r="A109" s="36">
        <v>45877</v>
      </c>
      <c r="B109" s="37"/>
      <c r="C109" s="37"/>
      <c r="D109" s="37"/>
      <c r="E109" s="37"/>
      <c r="F109" s="37"/>
      <c r="G109" s="37"/>
      <c r="H109" s="37"/>
    </row>
    <row r="110" spans="1:64" x14ac:dyDescent="0.2">
      <c r="A110" s="32" t="s">
        <v>44</v>
      </c>
      <c r="B110" s="32"/>
      <c r="C110" s="32"/>
      <c r="D110" s="32"/>
      <c r="E110" s="32"/>
      <c r="F110" s="32"/>
      <c r="G110" s="32"/>
      <c r="H110" s="32"/>
      <c r="I110" s="14"/>
      <c r="J110" s="14"/>
      <c r="K110" s="14"/>
      <c r="L110" s="14"/>
      <c r="M110" s="14"/>
      <c r="N110" s="14"/>
      <c r="O110" s="14"/>
      <c r="P110" s="14"/>
      <c r="Q110" s="14"/>
    </row>
    <row r="111" spans="1:64" x14ac:dyDescent="0.2">
      <c r="A111" s="20" t="s">
        <v>45</v>
      </c>
    </row>
  </sheetData>
  <mergeCells count="389">
    <mergeCell ref="A79:F79"/>
    <mergeCell ref="G79:Y79"/>
    <mergeCell ref="Z79:AD79"/>
    <mergeCell ref="AE79:AN79"/>
    <mergeCell ref="AO79:AV79"/>
    <mergeCell ref="AW79:BD79"/>
    <mergeCell ref="BE79:BL79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R62:AY62"/>
    <mergeCell ref="A63:C63"/>
    <mergeCell ref="D63:AA63"/>
    <mergeCell ref="AB63:AI63"/>
    <mergeCell ref="AJ63:AQ63"/>
    <mergeCell ref="AR63:AY63"/>
    <mergeCell ref="A62:C62"/>
    <mergeCell ref="D62:AA62"/>
    <mergeCell ref="AB62:AI62"/>
    <mergeCell ref="AW66:BD66"/>
    <mergeCell ref="AW67:BD67"/>
    <mergeCell ref="AK18:BC18"/>
    <mergeCell ref="AK19:BC19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24:BL24"/>
    <mergeCell ref="A25:BL25"/>
    <mergeCell ref="A27:BL27"/>
    <mergeCell ref="A30:F30"/>
    <mergeCell ref="G30:BL30"/>
    <mergeCell ref="AO7:AU7"/>
    <mergeCell ref="AW7:BF7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A9:BL9"/>
    <mergeCell ref="A10:BL10"/>
    <mergeCell ref="B12:L12"/>
    <mergeCell ref="B13:L13"/>
    <mergeCell ref="BE19:BL19"/>
    <mergeCell ref="BE18:BL18"/>
    <mergeCell ref="BE67:BL67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R59:AY59"/>
    <mergeCell ref="D60:AA60"/>
    <mergeCell ref="AB60:AI60"/>
    <mergeCell ref="AJ60:AQ60"/>
    <mergeCell ref="AR60:AY60"/>
    <mergeCell ref="AJ59:AQ59"/>
    <mergeCell ref="AK46:AR47"/>
    <mergeCell ref="D50:AB50"/>
    <mergeCell ref="AJ62:AQ62"/>
    <mergeCell ref="D53:AB53"/>
    <mergeCell ref="AC53:AJ53"/>
    <mergeCell ref="AK53:AR53"/>
    <mergeCell ref="AS53:AZ53"/>
    <mergeCell ref="A28:F28"/>
    <mergeCell ref="A61:C61"/>
    <mergeCell ref="D61:AA61"/>
    <mergeCell ref="AB61:AI61"/>
    <mergeCell ref="AJ61:AQ61"/>
    <mergeCell ref="AR61:AY61"/>
    <mergeCell ref="A41:F41"/>
    <mergeCell ref="G41:BL41"/>
    <mergeCell ref="A42:F42"/>
    <mergeCell ref="G42:BL42"/>
    <mergeCell ref="A53:C53"/>
    <mergeCell ref="A60:C60"/>
    <mergeCell ref="A59:C59"/>
    <mergeCell ref="AO1:BL1"/>
    <mergeCell ref="A55:BL55"/>
    <mergeCell ref="A50:C50"/>
    <mergeCell ref="U21:AD21"/>
    <mergeCell ref="AE21:AR21"/>
    <mergeCell ref="AK50:AR50"/>
    <mergeCell ref="AS50:AZ50"/>
    <mergeCell ref="G28:BL28"/>
    <mergeCell ref="AS49:AZ49"/>
    <mergeCell ref="AS48:AZ48"/>
    <mergeCell ref="G38:BL38"/>
    <mergeCell ref="G39:BL39"/>
    <mergeCell ref="A40:F40"/>
    <mergeCell ref="A48:C48"/>
    <mergeCell ref="A49:C49"/>
    <mergeCell ref="G40:BL40"/>
    <mergeCell ref="A46:C47"/>
    <mergeCell ref="A45:AZ45"/>
    <mergeCell ref="A44:AZ44"/>
    <mergeCell ref="AC46:AJ47"/>
    <mergeCell ref="AO2:BL2"/>
    <mergeCell ref="AO6:BF6"/>
    <mergeCell ref="AO4:BL4"/>
    <mergeCell ref="AO5:BL5"/>
    <mergeCell ref="W101:AM101"/>
    <mergeCell ref="W102:AM102"/>
    <mergeCell ref="BE66:BL66"/>
    <mergeCell ref="AO102:BG102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BE69:BL69"/>
    <mergeCell ref="AO68:AV68"/>
    <mergeCell ref="AW68:BD68"/>
    <mergeCell ref="BE68:BL68"/>
    <mergeCell ref="AW69:BD69"/>
    <mergeCell ref="AO69:AV69"/>
    <mergeCell ref="Z66:AD66"/>
    <mergeCell ref="G66:Y66"/>
    <mergeCell ref="AW70:BD70"/>
    <mergeCell ref="BE70:BL70"/>
    <mergeCell ref="BE72:BL72"/>
    <mergeCell ref="BE74:BL74"/>
    <mergeCell ref="AO3:BL3"/>
    <mergeCell ref="D57:AA58"/>
    <mergeCell ref="AB57:AI58"/>
    <mergeCell ref="AJ57:AQ58"/>
    <mergeCell ref="AR57:AY58"/>
    <mergeCell ref="A34:BL34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33:BL33"/>
    <mergeCell ref="A56:AY56"/>
    <mergeCell ref="A39:F39"/>
    <mergeCell ref="A36:BL36"/>
    <mergeCell ref="A37:F37"/>
    <mergeCell ref="G37:BL37"/>
    <mergeCell ref="A38:F38"/>
    <mergeCell ref="AC50:AJ50"/>
    <mergeCell ref="A110:H110"/>
    <mergeCell ref="A104:AS104"/>
    <mergeCell ref="A105:AS105"/>
    <mergeCell ref="A109:H109"/>
    <mergeCell ref="A107:V107"/>
    <mergeCell ref="W107:AM107"/>
    <mergeCell ref="AO107:BG107"/>
    <mergeCell ref="AO108:BG108"/>
    <mergeCell ref="A57:C58"/>
    <mergeCell ref="D59:AA59"/>
    <mergeCell ref="AB59:AI59"/>
    <mergeCell ref="W108:AM108"/>
    <mergeCell ref="A67:F67"/>
    <mergeCell ref="A68:F68"/>
    <mergeCell ref="Z68:AD68"/>
    <mergeCell ref="A65:BL65"/>
    <mergeCell ref="A66:F66"/>
    <mergeCell ref="AE66:AN66"/>
    <mergeCell ref="AO101:BG101"/>
    <mergeCell ref="A103:F103"/>
    <mergeCell ref="A69:F69"/>
    <mergeCell ref="Z69:AD69"/>
    <mergeCell ref="AE69:AN69"/>
    <mergeCell ref="A101:V101"/>
  </mergeCells>
  <phoneticPr fontId="0" type="noConversion"/>
  <conditionalFormatting sqref="A69:F99">
    <cfRule type="cellIs" dxfId="4" priority="3" stopIfTrue="1" operator="equal">
      <formula>0</formula>
    </cfRule>
  </conditionalFormatting>
  <conditionalFormatting sqref="D50:D53">
    <cfRule type="cellIs" dxfId="3" priority="2" stopIfTrue="1" operator="equal">
      <formula>$D49</formula>
    </cfRule>
  </conditionalFormatting>
  <conditionalFormatting sqref="G75">
    <cfRule type="cellIs" dxfId="2" priority="9" stopIfTrue="1" operator="equal">
      <formula>#REF!</formula>
    </cfRule>
  </conditionalFormatting>
  <conditionalFormatting sqref="G80">
    <cfRule type="cellIs" dxfId="1" priority="5" stopIfTrue="1" operator="equal">
      <formula>$G78</formula>
    </cfRule>
  </conditionalFormatting>
  <conditionalFormatting sqref="G69:L69 G70:G74 G76:G79 G81:G99">
    <cfRule type="cellIs" dxfId="0" priority="1" stopIfTrue="1" operator="equal">
      <formula>$G68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КПК1217461</vt:lpstr>
      <vt:lpstr>КПК1217461!Область_друку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2025-08-08T11:14:17Z</cp:lastPrinted>
  <dcterms:created xsi:type="dcterms:W3CDTF">2016-08-15T09:54:21Z</dcterms:created>
  <dcterms:modified xsi:type="dcterms:W3CDTF">2025-08-08T11:15:30Z</dcterms:modified>
</cp:coreProperties>
</file>