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0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64" i="1" l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<sst xmlns="http://schemas.openxmlformats.org/spreadsheetml/2006/main" count="213" uniqueCount="177">
  <si>
    <t>Додаток №3</t>
  </si>
  <si>
    <t>до рішення сесії міської ради від 16.05.2017 року № 2-21/2017 ради</t>
  </si>
  <si>
    <t>"Про внесення змін до міського бюджету на 2017 рік бюджет на 2017 рік"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</si>
  <si>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</si>
  <si>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</si>
  <si>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</si>
  <si>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</si>
  <si>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</si>
  <si>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</si>
  <si>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</si>
  <si>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</si>
  <si>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</si>
  <si>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</si>
  <si>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</si>
  <si>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</si>
  <si>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</si>
  <si>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</si>
  <si>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</si>
  <si>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</si>
  <si>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</si>
  <si>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</si>
  <si>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</si>
  <si>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</si>
  <si>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</si>
  <si>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</si>
  <si>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</si>
  <si>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</si>
  <si>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</si>
  <si>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0726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</si>
  <si>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</si>
  <si>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</si>
  <si>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</si>
  <si>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</si>
  <si>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</si>
  <si>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</si>
  <si>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</si>
  <si>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</si>
  <si>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</si>
  <si>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</si>
  <si>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</si>
  <si>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</si>
  <si>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</si>
  <si>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</si>
  <si>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</si>
  <si>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</si>
  <si>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</si>
  <si>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</si>
  <si>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</si>
  <si>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</si>
  <si>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</si>
  <si>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</si>
  <si>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</si>
  <si>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</si>
  <si>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</si>
  <si>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</si>
  <si>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</si>
  <si>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</si>
  <si>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</si>
  <si>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</si>
  <si>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</si>
  <si>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</si>
  <si>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0114100</t>
  </si>
  <si>
    <t>0960</t>
  </si>
  <si>
    <t>4100</t>
  </si>
  <si>
    <t>Школи естетичного виховання дітей</t>
  </si>
  <si>
    <t>0114200</t>
  </si>
  <si>
    <t>0829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</si>
  <si>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</si>
  <si>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</si>
  <si>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</si>
  <si>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</si>
  <si>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</si>
  <si>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</si>
  <si>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0610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</si>
  <si>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</si>
  <si>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</si>
  <si>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</si>
  <si>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</si>
  <si>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</si>
  <si>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</si>
  <si>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</si>
  <si>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</si>
  <si>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0116052</t>
  </si>
  <si>
    <t>0620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</si>
  <si>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</si>
  <si>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</si>
  <si>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</si>
  <si>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</si>
  <si>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</si>
  <si>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</si>
  <si>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0490</t>
  </si>
  <si>
    <t>6310</t>
  </si>
  <si>
    <t>Реалізація заходів щодо інвестиційного розвитку території</t>
  </si>
  <si>
    <t>0116430</t>
  </si>
  <si>
    <t>0443</t>
  </si>
  <si>
    <t>6430</t>
  </si>
  <si>
    <t>Розробка схем та проектних рішень масового застосування</t>
  </si>
  <si>
    <t>0116650</t>
  </si>
  <si>
    <t>0456</t>
  </si>
  <si>
    <t>6650</t>
  </si>
  <si>
    <t>Утримання та розвиток інфраструктури доріг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</si>
  <si>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</si>
  <si>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</si>
  <si>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</si>
  <si>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</si>
  <si>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</si>
  <si>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0133</t>
  </si>
  <si>
    <t>8600</t>
  </si>
  <si>
    <t>Інші видатки</t>
  </si>
  <si>
    <t>0119110</t>
  </si>
  <si>
    <t>0511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</si>
  <si>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</si>
  <si>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</si>
  <si>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</si>
  <si>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</si>
  <si>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</si>
  <si>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</si>
  <si>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</si>
  <si>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</si>
  <si>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</si>
  <si>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0910</t>
  </si>
  <si>
    <t>Дошкільна освіта</t>
  </si>
  <si>
    <t>1011020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</si>
  <si>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</si>
  <si>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</si>
  <si>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</si>
  <si>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</si>
  <si>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</si>
  <si>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0990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</si>
  <si>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</si>
  <si>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</si>
  <si>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</si>
  <si>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</si>
  <si>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</si>
  <si>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</si>
  <si>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</si>
  <si>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</si>
  <si>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</si>
  <si>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</si>
  <si>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</si>
  <si>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</si>
  <si>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</si>
  <si>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</si>
  <si>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</si>
  <si>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1040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</si>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</sst>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topLeftCell="A4" zoomScaleNormal="100" workbookViewId="0">
      <pane xSplit="4" ySplit="8" topLeftCell="I55" activePane="bottomRight" state="frozen"/>
      <selection activeCell="A4" sqref="A4"/>
      <selection pane="topRight" activeCell="E4" sqref="E4"/>
      <selection pane="bottomLeft" activeCell="A12" sqref="A12"/>
      <selection pane="bottomRight" activeCell="I68" sqref="I68"/>
    </sheetView>
  </sheetViews>
  <sheetFormatPr defaultRowHeight="12.75" x14ac:dyDescent="0.2"/>
  <cols>
    <col min="1" max="3" width="12" customWidth="1"/>
    <col min="4" max="4" width="40.7109375" customWidth="1"/>
    <col min="5" max="16" width="11.5703125" style="2" customWidth="1"/>
  </cols>
  <sheetData>
    <row r="1" spans="1:16" x14ac:dyDescent="0.2">
      <c r="M1" s="2" t="s">
        <v>0</v>
      </c>
    </row>
    <row r="2" spans="1:16" x14ac:dyDescent="0.2">
      <c r="M2" s="2" t="s">
        <v>1</v>
      </c>
    </row>
    <row r="3" spans="1:16" x14ac:dyDescent="0.2">
      <c r="M3" s="2" t="s">
        <v>2</v>
      </c>
    </row>
    <row r="4" spans="1:16" x14ac:dyDescent="0.2">
      <c r="A4" s="3"/>
      <c r="B4" s="3"/>
      <c r="C4" s="3"/>
      <c r="D4" s="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">
      <c r="A5" s="29" t="s">
        <v>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x14ac:dyDescent="0.2">
      <c r="A6" s="29" t="s">
        <v>174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 t="s">
        <v>4</v>
      </c>
    </row>
    <row r="8" spans="1:16" x14ac:dyDescent="0.2">
      <c r="A8" s="31" t="s">
        <v>5</v>
      </c>
      <c r="B8" s="31" t="s">
        <v>6</v>
      </c>
      <c r="C8" s="31" t="s">
        <v>7</v>
      </c>
      <c r="D8" s="32" t="s">
        <v>8</v>
      </c>
      <c r="E8" s="27" t="s">
        <v>9</v>
      </c>
      <c r="F8" s="27"/>
      <c r="G8" s="27"/>
      <c r="H8" s="27"/>
      <c r="I8" s="27"/>
      <c r="J8" s="27" t="s">
        <v>16</v>
      </c>
      <c r="K8" s="27"/>
      <c r="L8" s="27"/>
      <c r="M8" s="27"/>
      <c r="N8" s="27"/>
      <c r="O8" s="27"/>
      <c r="P8" s="28" t="s">
        <v>18</v>
      </c>
    </row>
    <row r="9" spans="1:16" x14ac:dyDescent="0.2">
      <c r="A9" s="32"/>
      <c r="B9" s="32"/>
      <c r="C9" s="32"/>
      <c r="D9" s="32"/>
      <c r="E9" s="28" t="s">
        <v>10</v>
      </c>
      <c r="F9" s="27" t="s">
        <v>11</v>
      </c>
      <c r="G9" s="27" t="s">
        <v>12</v>
      </c>
      <c r="H9" s="27"/>
      <c r="I9" s="27" t="s">
        <v>15</v>
      </c>
      <c r="J9" s="28" t="s">
        <v>10</v>
      </c>
      <c r="K9" s="27" t="s">
        <v>11</v>
      </c>
      <c r="L9" s="27" t="s">
        <v>12</v>
      </c>
      <c r="M9" s="27"/>
      <c r="N9" s="27" t="s">
        <v>15</v>
      </c>
      <c r="O9" s="6" t="s">
        <v>12</v>
      </c>
      <c r="P9" s="27"/>
    </row>
    <row r="10" spans="1:16" x14ac:dyDescent="0.2">
      <c r="A10" s="32"/>
      <c r="B10" s="32"/>
      <c r="C10" s="32"/>
      <c r="D10" s="32"/>
      <c r="E10" s="27"/>
      <c r="F10" s="27"/>
      <c r="G10" s="27" t="s">
        <v>13</v>
      </c>
      <c r="H10" s="27" t="s">
        <v>14</v>
      </c>
      <c r="I10" s="27"/>
      <c r="J10" s="27"/>
      <c r="K10" s="27"/>
      <c r="L10" s="27" t="s">
        <v>13</v>
      </c>
      <c r="M10" s="27" t="s">
        <v>14</v>
      </c>
      <c r="N10" s="27"/>
      <c r="O10" s="27" t="s">
        <v>17</v>
      </c>
      <c r="P10" s="27"/>
    </row>
    <row r="11" spans="1:16" ht="44.25" customHeight="1" x14ac:dyDescent="0.2">
      <c r="A11" s="32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2">
      <c r="A12" s="7">
        <v>1</v>
      </c>
      <c r="B12" s="7">
        <v>2</v>
      </c>
      <c r="C12" s="7">
        <v>3</v>
      </c>
      <c r="D12" s="7">
        <v>4</v>
      </c>
      <c r="E12" s="8">
        <v>5</v>
      </c>
      <c r="F12" s="6">
        <v>6</v>
      </c>
      <c r="G12" s="6">
        <v>7</v>
      </c>
      <c r="H12" s="6">
        <v>8</v>
      </c>
      <c r="I12" s="6">
        <v>9</v>
      </c>
      <c r="J12" s="8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8">
        <v>16</v>
      </c>
    </row>
    <row r="13" spans="1:16" x14ac:dyDescent="0.2">
      <c r="A13" s="9" t="s">
        <v>19</v>
      </c>
      <c r="B13" s="10"/>
      <c r="C13" s="11"/>
      <c r="D13" s="12" t="s">
        <v>20</v>
      </c>
      <c r="E13" s="13">
        <v>53357191</v>
      </c>
      <c r="F13" s="14">
        <v>52316239</v>
      </c>
      <c r="G13" s="14">
        <v>19557966</v>
      </c>
      <c r="H13" s="14">
        <v>2109062</v>
      </c>
      <c r="I13" s="14">
        <v>1040952</v>
      </c>
      <c r="J13" s="13">
        <v>7249190</v>
      </c>
      <c r="K13" s="14">
        <v>362530</v>
      </c>
      <c r="L13" s="14">
        <v>3000</v>
      </c>
      <c r="M13" s="14">
        <v>0</v>
      </c>
      <c r="N13" s="14">
        <v>6886660</v>
      </c>
      <c r="O13" s="14">
        <v>6555260</v>
      </c>
      <c r="P13" s="13">
        <f t="shared" ref="P13:P44" si="0">E13+J13</f>
        <v>60606381</v>
      </c>
    </row>
    <row r="14" spans="1:16" x14ac:dyDescent="0.2">
      <c r="A14" s="9" t="s">
        <v>21</v>
      </c>
      <c r="B14" s="10"/>
      <c r="C14" s="11"/>
      <c r="D14" s="12" t="s">
        <v>22</v>
      </c>
      <c r="E14" s="13">
        <v>53357191</v>
      </c>
      <c r="F14" s="14">
        <v>52316239</v>
      </c>
      <c r="G14" s="14">
        <v>19557966</v>
      </c>
      <c r="H14" s="14">
        <v>2109062</v>
      </c>
      <c r="I14" s="14">
        <v>1040952</v>
      </c>
      <c r="J14" s="13">
        <v>7249190</v>
      </c>
      <c r="K14" s="14">
        <v>362530</v>
      </c>
      <c r="L14" s="14">
        <v>3000</v>
      </c>
      <c r="M14" s="14">
        <v>0</v>
      </c>
      <c r="N14" s="14">
        <v>6886660</v>
      </c>
      <c r="O14" s="14">
        <v>6555260</v>
      </c>
      <c r="P14" s="13">
        <f t="shared" si="0"/>
        <v>60606381</v>
      </c>
    </row>
    <row r="15" spans="1:16" ht="63.75" x14ac:dyDescent="0.2">
      <c r="A15" s="9" t="s">
        <v>23</v>
      </c>
      <c r="B15" s="9" t="s">
        <v>25</v>
      </c>
      <c r="C15" s="15" t="s">
        <v>24</v>
      </c>
      <c r="D15" s="12" t="s">
        <v>26</v>
      </c>
      <c r="E15" s="13">
        <v>9115899</v>
      </c>
      <c r="F15" s="14">
        <v>9115899</v>
      </c>
      <c r="G15" s="14">
        <v>6654768</v>
      </c>
      <c r="H15" s="14">
        <v>592155</v>
      </c>
      <c r="I15" s="14">
        <v>0</v>
      </c>
      <c r="J15" s="13">
        <v>23900</v>
      </c>
      <c r="K15" s="14">
        <v>0</v>
      </c>
      <c r="L15" s="14">
        <v>0</v>
      </c>
      <c r="M15" s="14">
        <v>0</v>
      </c>
      <c r="N15" s="14">
        <v>23900</v>
      </c>
      <c r="O15" s="14">
        <v>23900</v>
      </c>
      <c r="P15" s="13">
        <f t="shared" si="0"/>
        <v>9139799</v>
      </c>
    </row>
    <row r="16" spans="1:16" x14ac:dyDescent="0.2">
      <c r="A16" s="9" t="s">
        <v>27</v>
      </c>
      <c r="B16" s="9" t="s">
        <v>29</v>
      </c>
      <c r="C16" s="15" t="s">
        <v>28</v>
      </c>
      <c r="D16" s="12" t="s">
        <v>30</v>
      </c>
      <c r="E16" s="13">
        <v>19837820</v>
      </c>
      <c r="F16" s="14">
        <v>19837820</v>
      </c>
      <c r="G16" s="14">
        <v>0</v>
      </c>
      <c r="H16" s="14">
        <v>0</v>
      </c>
      <c r="I16" s="14">
        <v>0</v>
      </c>
      <c r="J16" s="13">
        <v>14220</v>
      </c>
      <c r="K16" s="14">
        <v>14220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0"/>
        <v>19852040</v>
      </c>
    </row>
    <row r="17" spans="1:16" ht="51" x14ac:dyDescent="0.2">
      <c r="A17" s="9" t="s">
        <v>31</v>
      </c>
      <c r="B17" s="9" t="s">
        <v>32</v>
      </c>
      <c r="C17" s="11"/>
      <c r="D17" s="12" t="s">
        <v>33</v>
      </c>
      <c r="E17" s="13">
        <v>6174172</v>
      </c>
      <c r="F17" s="14">
        <v>6174172</v>
      </c>
      <c r="G17" s="14">
        <v>4590192</v>
      </c>
      <c r="H17" s="14">
        <v>225531</v>
      </c>
      <c r="I17" s="14">
        <v>0</v>
      </c>
      <c r="J17" s="13">
        <v>39000</v>
      </c>
      <c r="K17" s="14">
        <v>26000</v>
      </c>
      <c r="L17" s="14">
        <v>3000</v>
      </c>
      <c r="M17" s="14">
        <v>0</v>
      </c>
      <c r="N17" s="14">
        <v>13000</v>
      </c>
      <c r="O17" s="14">
        <v>0</v>
      </c>
      <c r="P17" s="13">
        <f t="shared" si="0"/>
        <v>6213172</v>
      </c>
    </row>
    <row r="18" spans="1:16" ht="51" x14ac:dyDescent="0.2">
      <c r="A18" s="16" t="s">
        <v>34</v>
      </c>
      <c r="B18" s="16" t="s">
        <v>36</v>
      </c>
      <c r="C18" s="17" t="s">
        <v>35</v>
      </c>
      <c r="D18" s="18" t="s">
        <v>37</v>
      </c>
      <c r="E18" s="19">
        <v>5145621</v>
      </c>
      <c r="F18" s="20">
        <v>5145621</v>
      </c>
      <c r="G18" s="20">
        <v>3941359</v>
      </c>
      <c r="H18" s="20">
        <v>126970</v>
      </c>
      <c r="I18" s="20">
        <v>0</v>
      </c>
      <c r="J18" s="19">
        <v>39000</v>
      </c>
      <c r="K18" s="20">
        <v>26000</v>
      </c>
      <c r="L18" s="20">
        <v>3000</v>
      </c>
      <c r="M18" s="20">
        <v>0</v>
      </c>
      <c r="N18" s="20">
        <v>13000</v>
      </c>
      <c r="O18" s="20">
        <v>0</v>
      </c>
      <c r="P18" s="19">
        <f t="shared" si="0"/>
        <v>5184621</v>
      </c>
    </row>
    <row r="19" spans="1:16" ht="25.5" x14ac:dyDescent="0.2">
      <c r="A19" s="16" t="s">
        <v>38</v>
      </c>
      <c r="B19" s="16" t="s">
        <v>40</v>
      </c>
      <c r="C19" s="17" t="s">
        <v>39</v>
      </c>
      <c r="D19" s="18" t="s">
        <v>41</v>
      </c>
      <c r="E19" s="19">
        <v>1028551</v>
      </c>
      <c r="F19" s="20">
        <v>1028551</v>
      </c>
      <c r="G19" s="20">
        <v>648833</v>
      </c>
      <c r="H19" s="20">
        <v>98561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1028551</v>
      </c>
    </row>
    <row r="20" spans="1:16" x14ac:dyDescent="0.2">
      <c r="A20" s="9" t="s">
        <v>42</v>
      </c>
      <c r="B20" s="9" t="s">
        <v>43</v>
      </c>
      <c r="C20" s="11"/>
      <c r="D20" s="12" t="s">
        <v>44</v>
      </c>
      <c r="E20" s="13">
        <v>35000</v>
      </c>
      <c r="F20" s="14">
        <v>35000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35000</v>
      </c>
    </row>
    <row r="21" spans="1:16" ht="38.25" x14ac:dyDescent="0.2">
      <c r="A21" s="16" t="s">
        <v>45</v>
      </c>
      <c r="B21" s="16" t="s">
        <v>47</v>
      </c>
      <c r="C21" s="17" t="s">
        <v>46</v>
      </c>
      <c r="D21" s="18" t="s">
        <v>48</v>
      </c>
      <c r="E21" s="19">
        <v>35000</v>
      </c>
      <c r="F21" s="20">
        <v>35000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35000</v>
      </c>
    </row>
    <row r="22" spans="1:16" x14ac:dyDescent="0.2">
      <c r="A22" s="9" t="s">
        <v>49</v>
      </c>
      <c r="B22" s="9" t="s">
        <v>51</v>
      </c>
      <c r="C22" s="15" t="s">
        <v>50</v>
      </c>
      <c r="D22" s="12" t="s">
        <v>52</v>
      </c>
      <c r="E22" s="13">
        <v>828500</v>
      </c>
      <c r="F22" s="14">
        <v>828500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828500</v>
      </c>
    </row>
    <row r="23" spans="1:16" x14ac:dyDescent="0.2">
      <c r="A23" s="9" t="s">
        <v>53</v>
      </c>
      <c r="B23" s="9" t="s">
        <v>55</v>
      </c>
      <c r="C23" s="15" t="s">
        <v>54</v>
      </c>
      <c r="D23" s="12" t="s">
        <v>56</v>
      </c>
      <c r="E23" s="13">
        <v>1969634</v>
      </c>
      <c r="F23" s="14">
        <v>1969634</v>
      </c>
      <c r="G23" s="14">
        <v>1377947</v>
      </c>
      <c r="H23" s="14">
        <v>213924</v>
      </c>
      <c r="I23" s="14">
        <v>0</v>
      </c>
      <c r="J23" s="13">
        <v>8300</v>
      </c>
      <c r="K23" s="14">
        <v>8300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1977934</v>
      </c>
    </row>
    <row r="24" spans="1:16" ht="25.5" x14ac:dyDescent="0.2">
      <c r="A24" s="9" t="s">
        <v>57</v>
      </c>
      <c r="B24" s="9" t="s">
        <v>59</v>
      </c>
      <c r="C24" s="15" t="s">
        <v>58</v>
      </c>
      <c r="D24" s="12" t="s">
        <v>60</v>
      </c>
      <c r="E24" s="13">
        <v>3965310</v>
      </c>
      <c r="F24" s="14">
        <v>3965310</v>
      </c>
      <c r="G24" s="14">
        <v>2772398</v>
      </c>
      <c r="H24" s="14">
        <v>325460</v>
      </c>
      <c r="I24" s="14">
        <v>0</v>
      </c>
      <c r="J24" s="13">
        <v>264100</v>
      </c>
      <c r="K24" s="14">
        <v>80000</v>
      </c>
      <c r="L24" s="14">
        <v>0</v>
      </c>
      <c r="M24" s="14">
        <v>0</v>
      </c>
      <c r="N24" s="14">
        <v>184100</v>
      </c>
      <c r="O24" s="14">
        <v>184100</v>
      </c>
      <c r="P24" s="13">
        <f t="shared" si="0"/>
        <v>4229410</v>
      </c>
    </row>
    <row r="25" spans="1:16" x14ac:dyDescent="0.2">
      <c r="A25" s="9" t="s">
        <v>61</v>
      </c>
      <c r="B25" s="9" t="s">
        <v>63</v>
      </c>
      <c r="C25" s="15" t="s">
        <v>62</v>
      </c>
      <c r="D25" s="12" t="s">
        <v>64</v>
      </c>
      <c r="E25" s="13">
        <v>5372814</v>
      </c>
      <c r="F25" s="14">
        <v>5372814</v>
      </c>
      <c r="G25" s="14">
        <v>4162661</v>
      </c>
      <c r="H25" s="14">
        <v>192794</v>
      </c>
      <c r="I25" s="14">
        <v>0</v>
      </c>
      <c r="J25" s="13">
        <v>380410</v>
      </c>
      <c r="K25" s="14">
        <v>30710</v>
      </c>
      <c r="L25" s="14">
        <v>0</v>
      </c>
      <c r="M25" s="14">
        <v>0</v>
      </c>
      <c r="N25" s="14">
        <v>349700</v>
      </c>
      <c r="O25" s="14">
        <v>31300</v>
      </c>
      <c r="P25" s="13">
        <f t="shared" si="0"/>
        <v>5753224</v>
      </c>
    </row>
    <row r="26" spans="1:16" x14ac:dyDescent="0.2">
      <c r="A26" s="9" t="s">
        <v>65</v>
      </c>
      <c r="B26" s="9" t="s">
        <v>67</v>
      </c>
      <c r="C26" s="15" t="s">
        <v>66</v>
      </c>
      <c r="D26" s="12" t="s">
        <v>68</v>
      </c>
      <c r="E26" s="13">
        <v>170000</v>
      </c>
      <c r="F26" s="14">
        <v>170000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170000</v>
      </c>
    </row>
    <row r="27" spans="1:16" ht="25.5" x14ac:dyDescent="0.2">
      <c r="A27" s="9" t="s">
        <v>69</v>
      </c>
      <c r="B27" s="9" t="s">
        <v>70</v>
      </c>
      <c r="C27" s="11"/>
      <c r="D27" s="12" t="s">
        <v>71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3">
        <v>58560</v>
      </c>
      <c r="K27" s="14">
        <v>0</v>
      </c>
      <c r="L27" s="14">
        <v>0</v>
      </c>
      <c r="M27" s="14">
        <v>0</v>
      </c>
      <c r="N27" s="14">
        <v>58560</v>
      </c>
      <c r="O27" s="14">
        <v>58560</v>
      </c>
      <c r="P27" s="13">
        <f t="shared" si="0"/>
        <v>58560</v>
      </c>
    </row>
    <row r="28" spans="1:16" x14ac:dyDescent="0.2">
      <c r="A28" s="16" t="s">
        <v>72</v>
      </c>
      <c r="B28" s="16" t="s">
        <v>74</v>
      </c>
      <c r="C28" s="17" t="s">
        <v>73</v>
      </c>
      <c r="D28" s="18" t="s">
        <v>75</v>
      </c>
      <c r="E28" s="19">
        <v>0</v>
      </c>
      <c r="F28" s="20">
        <v>0</v>
      </c>
      <c r="G28" s="20">
        <v>0</v>
      </c>
      <c r="H28" s="20">
        <v>0</v>
      </c>
      <c r="I28" s="20">
        <v>0</v>
      </c>
      <c r="J28" s="19">
        <v>58560</v>
      </c>
      <c r="K28" s="20">
        <v>0</v>
      </c>
      <c r="L28" s="20">
        <v>0</v>
      </c>
      <c r="M28" s="20">
        <v>0</v>
      </c>
      <c r="N28" s="20">
        <v>58560</v>
      </c>
      <c r="O28" s="20">
        <v>58560</v>
      </c>
      <c r="P28" s="19">
        <f t="shared" si="0"/>
        <v>58560</v>
      </c>
    </row>
    <row r="29" spans="1:16" ht="25.5" x14ac:dyDescent="0.2">
      <c r="A29" s="9" t="s">
        <v>76</v>
      </c>
      <c r="B29" s="9" t="s">
        <v>77</v>
      </c>
      <c r="C29" s="15" t="s">
        <v>73</v>
      </c>
      <c r="D29" s="12" t="s">
        <v>78</v>
      </c>
      <c r="E29" s="13">
        <v>712852</v>
      </c>
      <c r="F29" s="14">
        <v>0</v>
      </c>
      <c r="G29" s="14">
        <v>0</v>
      </c>
      <c r="H29" s="14">
        <v>0</v>
      </c>
      <c r="I29" s="14">
        <v>712852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712852</v>
      </c>
    </row>
    <row r="30" spans="1:16" ht="25.5" x14ac:dyDescent="0.2">
      <c r="A30" s="9" t="s">
        <v>79</v>
      </c>
      <c r="B30" s="9" t="s">
        <v>80</v>
      </c>
      <c r="C30" s="11"/>
      <c r="D30" s="12" t="s">
        <v>81</v>
      </c>
      <c r="E30" s="13">
        <v>323100</v>
      </c>
      <c r="F30" s="14">
        <v>0</v>
      </c>
      <c r="G30" s="14">
        <v>0</v>
      </c>
      <c r="H30" s="14">
        <v>0</v>
      </c>
      <c r="I30" s="14">
        <v>323100</v>
      </c>
      <c r="J30" s="13">
        <v>666900</v>
      </c>
      <c r="K30" s="14">
        <v>0</v>
      </c>
      <c r="L30" s="14">
        <v>0</v>
      </c>
      <c r="M30" s="14">
        <v>0</v>
      </c>
      <c r="N30" s="14">
        <v>666900</v>
      </c>
      <c r="O30" s="14">
        <v>666900</v>
      </c>
      <c r="P30" s="13">
        <f t="shared" si="0"/>
        <v>990000</v>
      </c>
    </row>
    <row r="31" spans="1:16" ht="25.5" x14ac:dyDescent="0.2">
      <c r="A31" s="16" t="s">
        <v>82</v>
      </c>
      <c r="B31" s="16" t="s">
        <v>84</v>
      </c>
      <c r="C31" s="17" t="s">
        <v>83</v>
      </c>
      <c r="D31" s="18" t="s">
        <v>85</v>
      </c>
      <c r="E31" s="19">
        <v>323100</v>
      </c>
      <c r="F31" s="20">
        <v>0</v>
      </c>
      <c r="G31" s="20">
        <v>0</v>
      </c>
      <c r="H31" s="20">
        <v>0</v>
      </c>
      <c r="I31" s="20">
        <v>323100</v>
      </c>
      <c r="J31" s="19">
        <v>666900</v>
      </c>
      <c r="K31" s="20">
        <v>0</v>
      </c>
      <c r="L31" s="20">
        <v>0</v>
      </c>
      <c r="M31" s="20">
        <v>0</v>
      </c>
      <c r="N31" s="20">
        <v>666900</v>
      </c>
      <c r="O31" s="20">
        <v>666900</v>
      </c>
      <c r="P31" s="19">
        <f t="shared" si="0"/>
        <v>990000</v>
      </c>
    </row>
    <row r="32" spans="1:16" x14ac:dyDescent="0.2">
      <c r="A32" s="9" t="s">
        <v>86</v>
      </c>
      <c r="B32" s="9" t="s">
        <v>87</v>
      </c>
      <c r="C32" s="15" t="s">
        <v>83</v>
      </c>
      <c r="D32" s="12" t="s">
        <v>88</v>
      </c>
      <c r="E32" s="13">
        <v>3003304</v>
      </c>
      <c r="F32" s="14">
        <v>3003304</v>
      </c>
      <c r="G32" s="14">
        <v>0</v>
      </c>
      <c r="H32" s="14">
        <v>559198</v>
      </c>
      <c r="I32" s="14">
        <v>0</v>
      </c>
      <c r="J32" s="13">
        <v>2341000</v>
      </c>
      <c r="K32" s="14">
        <v>0</v>
      </c>
      <c r="L32" s="14">
        <v>0</v>
      </c>
      <c r="M32" s="14">
        <v>0</v>
      </c>
      <c r="N32" s="14">
        <v>2341000</v>
      </c>
      <c r="O32" s="14">
        <v>2341000</v>
      </c>
      <c r="P32" s="13">
        <f t="shared" si="0"/>
        <v>5344304</v>
      </c>
    </row>
    <row r="33" spans="1:16" ht="25.5" x14ac:dyDescent="0.2">
      <c r="A33" s="9" t="s">
        <v>89</v>
      </c>
      <c r="B33" s="9" t="s">
        <v>91</v>
      </c>
      <c r="C33" s="15" t="s">
        <v>90</v>
      </c>
      <c r="D33" s="12" t="s">
        <v>92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2698500</v>
      </c>
      <c r="K33" s="14">
        <v>0</v>
      </c>
      <c r="L33" s="14">
        <v>0</v>
      </c>
      <c r="M33" s="14">
        <v>0</v>
      </c>
      <c r="N33" s="14">
        <v>2698500</v>
      </c>
      <c r="O33" s="14">
        <v>2698500</v>
      </c>
      <c r="P33" s="13">
        <f t="shared" si="0"/>
        <v>2698500</v>
      </c>
    </row>
    <row r="34" spans="1:16" ht="25.5" x14ac:dyDescent="0.2">
      <c r="A34" s="9" t="s">
        <v>93</v>
      </c>
      <c r="B34" s="9" t="s">
        <v>95</v>
      </c>
      <c r="C34" s="15" t="s">
        <v>94</v>
      </c>
      <c r="D34" s="12" t="s">
        <v>96</v>
      </c>
      <c r="E34" s="13">
        <v>0</v>
      </c>
      <c r="F34" s="14">
        <v>0</v>
      </c>
      <c r="G34" s="14">
        <v>0</v>
      </c>
      <c r="H34" s="14">
        <v>0</v>
      </c>
      <c r="I34" s="14">
        <v>0</v>
      </c>
      <c r="J34" s="13">
        <v>20000</v>
      </c>
      <c r="K34" s="14">
        <v>0</v>
      </c>
      <c r="L34" s="14">
        <v>0</v>
      </c>
      <c r="M34" s="14">
        <v>0</v>
      </c>
      <c r="N34" s="14">
        <v>20000</v>
      </c>
      <c r="O34" s="14">
        <v>20000</v>
      </c>
      <c r="P34" s="13">
        <f t="shared" si="0"/>
        <v>20000</v>
      </c>
    </row>
    <row r="35" spans="1:16" x14ac:dyDescent="0.2">
      <c r="A35" s="9" t="s">
        <v>97</v>
      </c>
      <c r="B35" s="9" t="s">
        <v>99</v>
      </c>
      <c r="C35" s="15" t="s">
        <v>98</v>
      </c>
      <c r="D35" s="12" t="s">
        <v>100</v>
      </c>
      <c r="E35" s="13">
        <v>1451700</v>
      </c>
      <c r="F35" s="14">
        <v>1451700</v>
      </c>
      <c r="G35" s="14">
        <v>0</v>
      </c>
      <c r="H35" s="14">
        <v>0</v>
      </c>
      <c r="I35" s="14">
        <v>0</v>
      </c>
      <c r="J35" s="13">
        <v>574500</v>
      </c>
      <c r="K35" s="14">
        <v>43500</v>
      </c>
      <c r="L35" s="14">
        <v>0</v>
      </c>
      <c r="M35" s="14">
        <v>0</v>
      </c>
      <c r="N35" s="14">
        <v>531000</v>
      </c>
      <c r="O35" s="14">
        <v>531000</v>
      </c>
      <c r="P35" s="13">
        <f t="shared" si="0"/>
        <v>2026200</v>
      </c>
    </row>
    <row r="36" spans="1:16" ht="38.25" x14ac:dyDescent="0.2">
      <c r="A36" s="9" t="s">
        <v>101</v>
      </c>
      <c r="B36" s="9" t="s">
        <v>103</v>
      </c>
      <c r="C36" s="15" t="s">
        <v>102</v>
      </c>
      <c r="D36" s="12" t="s">
        <v>104</v>
      </c>
      <c r="E36" s="13">
        <v>100000</v>
      </c>
      <c r="F36" s="14">
        <v>100000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100000</v>
      </c>
    </row>
    <row r="37" spans="1:16" x14ac:dyDescent="0.2">
      <c r="A37" s="9" t="s">
        <v>105</v>
      </c>
      <c r="B37" s="9" t="s">
        <v>107</v>
      </c>
      <c r="C37" s="15" t="s">
        <v>106</v>
      </c>
      <c r="D37" s="12" t="s">
        <v>108</v>
      </c>
      <c r="E37" s="13">
        <v>297086</v>
      </c>
      <c r="F37" s="14">
        <v>292086</v>
      </c>
      <c r="G37" s="14">
        <v>0</v>
      </c>
      <c r="H37" s="14">
        <v>0</v>
      </c>
      <c r="I37" s="14">
        <v>5000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297086</v>
      </c>
    </row>
    <row r="38" spans="1:16" ht="25.5" x14ac:dyDescent="0.2">
      <c r="A38" s="9" t="s">
        <v>109</v>
      </c>
      <c r="B38" s="9" t="s">
        <v>111</v>
      </c>
      <c r="C38" s="15" t="s">
        <v>110</v>
      </c>
      <c r="D38" s="12" t="s">
        <v>112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159800</v>
      </c>
      <c r="K38" s="14">
        <v>159800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159800</v>
      </c>
    </row>
    <row r="39" spans="1:16" x14ac:dyDescent="0.2">
      <c r="A39" s="9" t="s">
        <v>113</v>
      </c>
      <c r="B39" s="10"/>
      <c r="C39" s="11"/>
      <c r="D39" s="12" t="s">
        <v>114</v>
      </c>
      <c r="E39" s="13">
        <v>113429997</v>
      </c>
      <c r="F39" s="14">
        <v>113429997</v>
      </c>
      <c r="G39" s="14">
        <v>76840012</v>
      </c>
      <c r="H39" s="14">
        <v>13587981</v>
      </c>
      <c r="I39" s="14">
        <v>0</v>
      </c>
      <c r="J39" s="13">
        <v>13443708</v>
      </c>
      <c r="K39" s="14">
        <v>3718482</v>
      </c>
      <c r="L39" s="14">
        <v>0</v>
      </c>
      <c r="M39" s="14">
        <v>0</v>
      </c>
      <c r="N39" s="14">
        <v>9725226</v>
      </c>
      <c r="O39" s="14">
        <v>9725226</v>
      </c>
      <c r="P39" s="13">
        <f t="shared" si="0"/>
        <v>126873705</v>
      </c>
    </row>
    <row r="40" spans="1:16" x14ac:dyDescent="0.2">
      <c r="A40" s="9" t="s">
        <v>115</v>
      </c>
      <c r="B40" s="10"/>
      <c r="C40" s="11"/>
      <c r="D40" s="12" t="s">
        <v>114</v>
      </c>
      <c r="E40" s="13">
        <v>113429997</v>
      </c>
      <c r="F40" s="14">
        <v>113429997</v>
      </c>
      <c r="G40" s="14">
        <v>76840012</v>
      </c>
      <c r="H40" s="14">
        <v>13587981</v>
      </c>
      <c r="I40" s="14">
        <v>0</v>
      </c>
      <c r="J40" s="13">
        <v>13443708</v>
      </c>
      <c r="K40" s="14">
        <v>3718482</v>
      </c>
      <c r="L40" s="14">
        <v>0</v>
      </c>
      <c r="M40" s="14">
        <v>0</v>
      </c>
      <c r="N40" s="14">
        <v>9725226</v>
      </c>
      <c r="O40" s="14">
        <v>9725226</v>
      </c>
      <c r="P40" s="13">
        <f t="shared" si="0"/>
        <v>126873705</v>
      </c>
    </row>
    <row r="41" spans="1:16" ht="63.75" x14ac:dyDescent="0.2">
      <c r="A41" s="9" t="s">
        <v>116</v>
      </c>
      <c r="B41" s="9" t="s">
        <v>25</v>
      </c>
      <c r="C41" s="15" t="s">
        <v>24</v>
      </c>
      <c r="D41" s="12" t="s">
        <v>26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3">
        <f t="shared" si="0"/>
        <v>0</v>
      </c>
    </row>
    <row r="42" spans="1:16" ht="25.5" x14ac:dyDescent="0.2">
      <c r="A42" s="9" t="s">
        <v>117</v>
      </c>
      <c r="B42" s="9" t="s">
        <v>102</v>
      </c>
      <c r="C42" s="15" t="s">
        <v>24</v>
      </c>
      <c r="D42" s="12" t="s">
        <v>118</v>
      </c>
      <c r="E42" s="13">
        <v>473944</v>
      </c>
      <c r="F42" s="14">
        <v>473944</v>
      </c>
      <c r="G42" s="14">
        <v>354757</v>
      </c>
      <c r="H42" s="14">
        <v>27637</v>
      </c>
      <c r="I42" s="14">
        <v>0</v>
      </c>
      <c r="J42" s="13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3">
        <f t="shared" si="0"/>
        <v>473944</v>
      </c>
    </row>
    <row r="43" spans="1:16" x14ac:dyDescent="0.2">
      <c r="A43" s="9" t="s">
        <v>119</v>
      </c>
      <c r="B43" s="9" t="s">
        <v>39</v>
      </c>
      <c r="C43" s="15" t="s">
        <v>120</v>
      </c>
      <c r="D43" s="12" t="s">
        <v>121</v>
      </c>
      <c r="E43" s="13">
        <v>20437204</v>
      </c>
      <c r="F43" s="14">
        <v>20437204</v>
      </c>
      <c r="G43" s="14">
        <v>12576179</v>
      </c>
      <c r="H43" s="14">
        <v>3218482</v>
      </c>
      <c r="I43" s="14">
        <v>0</v>
      </c>
      <c r="J43" s="13">
        <v>1503746</v>
      </c>
      <c r="K43" s="14">
        <v>1503746</v>
      </c>
      <c r="L43" s="14">
        <v>0</v>
      </c>
      <c r="M43" s="14">
        <v>0</v>
      </c>
      <c r="N43" s="14">
        <v>0</v>
      </c>
      <c r="O43" s="14">
        <v>0</v>
      </c>
      <c r="P43" s="13">
        <f t="shared" si="0"/>
        <v>21940950</v>
      </c>
    </row>
    <row r="44" spans="1:16" ht="63.75" x14ac:dyDescent="0.2">
      <c r="A44" s="9" t="s">
        <v>122</v>
      </c>
      <c r="B44" s="9" t="s">
        <v>35</v>
      </c>
      <c r="C44" s="15" t="s">
        <v>123</v>
      </c>
      <c r="D44" s="12" t="s">
        <v>124</v>
      </c>
      <c r="E44" s="13">
        <v>80443150</v>
      </c>
      <c r="F44" s="14">
        <v>80443150</v>
      </c>
      <c r="G44" s="14">
        <v>56087039</v>
      </c>
      <c r="H44" s="14">
        <v>9031457</v>
      </c>
      <c r="I44" s="14">
        <v>0</v>
      </c>
      <c r="J44" s="13">
        <v>11651942</v>
      </c>
      <c r="K44" s="14">
        <v>2138016</v>
      </c>
      <c r="L44" s="14">
        <v>0</v>
      </c>
      <c r="M44" s="14">
        <v>0</v>
      </c>
      <c r="N44" s="14">
        <v>9513926</v>
      </c>
      <c r="O44" s="14">
        <v>9513926</v>
      </c>
      <c r="P44" s="13">
        <f t="shared" si="0"/>
        <v>92095092</v>
      </c>
    </row>
    <row r="45" spans="1:16" ht="38.25" x14ac:dyDescent="0.2">
      <c r="A45" s="9" t="s">
        <v>125</v>
      </c>
      <c r="B45" s="9" t="s">
        <v>50</v>
      </c>
      <c r="C45" s="15" t="s">
        <v>62</v>
      </c>
      <c r="D45" s="12" t="s">
        <v>126</v>
      </c>
      <c r="E45" s="13">
        <v>5182609</v>
      </c>
      <c r="F45" s="14">
        <v>5182609</v>
      </c>
      <c r="G45" s="14">
        <v>3755188</v>
      </c>
      <c r="H45" s="14">
        <v>539292</v>
      </c>
      <c r="I45" s="14">
        <v>0</v>
      </c>
      <c r="J45" s="13">
        <v>21720</v>
      </c>
      <c r="K45" s="14">
        <v>21720</v>
      </c>
      <c r="L45" s="14">
        <v>0</v>
      </c>
      <c r="M45" s="14">
        <v>0</v>
      </c>
      <c r="N45" s="14">
        <v>0</v>
      </c>
      <c r="O45" s="14">
        <v>0</v>
      </c>
      <c r="P45" s="13">
        <f t="shared" ref="P45:P64" si="1">E45+J45</f>
        <v>5204329</v>
      </c>
    </row>
    <row r="46" spans="1:16" ht="38.25" x14ac:dyDescent="0.2">
      <c r="A46" s="9" t="s">
        <v>127</v>
      </c>
      <c r="B46" s="9" t="s">
        <v>129</v>
      </c>
      <c r="C46" s="15" t="s">
        <v>128</v>
      </c>
      <c r="D46" s="12" t="s">
        <v>130</v>
      </c>
      <c r="E46" s="13">
        <v>993608</v>
      </c>
      <c r="F46" s="14">
        <v>993608</v>
      </c>
      <c r="G46" s="14">
        <v>611499</v>
      </c>
      <c r="H46" s="14">
        <v>112726</v>
      </c>
      <c r="I46" s="14">
        <v>0</v>
      </c>
      <c r="J46" s="13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3">
        <f t="shared" si="1"/>
        <v>993608</v>
      </c>
    </row>
    <row r="47" spans="1:16" ht="25.5" x14ac:dyDescent="0.2">
      <c r="A47" s="9" t="s">
        <v>131</v>
      </c>
      <c r="B47" s="9" t="s">
        <v>132</v>
      </c>
      <c r="C47" s="15" t="s">
        <v>128</v>
      </c>
      <c r="D47" s="12" t="s">
        <v>133</v>
      </c>
      <c r="E47" s="13">
        <v>1530589</v>
      </c>
      <c r="F47" s="14">
        <v>1530589</v>
      </c>
      <c r="G47" s="14">
        <v>1114400</v>
      </c>
      <c r="H47" s="14">
        <v>98474</v>
      </c>
      <c r="I47" s="14">
        <v>0</v>
      </c>
      <c r="J47" s="13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3">
        <f t="shared" si="1"/>
        <v>1530589</v>
      </c>
    </row>
    <row r="48" spans="1:16" ht="25.5" x14ac:dyDescent="0.2">
      <c r="A48" s="9" t="s">
        <v>134</v>
      </c>
      <c r="B48" s="9" t="s">
        <v>135</v>
      </c>
      <c r="C48" s="15" t="s">
        <v>128</v>
      </c>
      <c r="D48" s="12" t="s">
        <v>136</v>
      </c>
      <c r="E48" s="13">
        <v>813401</v>
      </c>
      <c r="F48" s="14">
        <v>813401</v>
      </c>
      <c r="G48" s="14">
        <v>552400</v>
      </c>
      <c r="H48" s="14">
        <v>29097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3">
        <f t="shared" si="1"/>
        <v>813401</v>
      </c>
    </row>
    <row r="49" spans="1:16" x14ac:dyDescent="0.2">
      <c r="A49" s="9" t="s">
        <v>137</v>
      </c>
      <c r="B49" s="9" t="s">
        <v>138</v>
      </c>
      <c r="C49" s="15" t="s">
        <v>128</v>
      </c>
      <c r="D49" s="12" t="s">
        <v>139</v>
      </c>
      <c r="E49" s="13">
        <v>250153</v>
      </c>
      <c r="F49" s="14">
        <v>250153</v>
      </c>
      <c r="G49" s="14">
        <v>188636</v>
      </c>
      <c r="H49" s="14">
        <v>15907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1"/>
        <v>250153</v>
      </c>
    </row>
    <row r="50" spans="1:16" ht="38.25" x14ac:dyDescent="0.2">
      <c r="A50" s="9" t="s">
        <v>140</v>
      </c>
      <c r="B50" s="9" t="s">
        <v>141</v>
      </c>
      <c r="C50" s="15" t="s">
        <v>128</v>
      </c>
      <c r="D50" s="12" t="s">
        <v>142</v>
      </c>
      <c r="E50" s="13">
        <v>14480</v>
      </c>
      <c r="F50" s="14">
        <v>14480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14480</v>
      </c>
    </row>
    <row r="51" spans="1:16" ht="63.75" x14ac:dyDescent="0.2">
      <c r="A51" s="9" t="s">
        <v>143</v>
      </c>
      <c r="B51" s="9" t="s">
        <v>145</v>
      </c>
      <c r="C51" s="15" t="s">
        <v>144</v>
      </c>
      <c r="D51" s="12" t="s">
        <v>146</v>
      </c>
      <c r="E51" s="13">
        <v>199000</v>
      </c>
      <c r="F51" s="14">
        <v>199000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199000</v>
      </c>
    </row>
    <row r="52" spans="1:16" ht="25.5" x14ac:dyDescent="0.2">
      <c r="A52" s="9" t="s">
        <v>147</v>
      </c>
      <c r="B52" s="9" t="s">
        <v>148</v>
      </c>
      <c r="C52" s="11"/>
      <c r="D52" s="12" t="s">
        <v>149</v>
      </c>
      <c r="E52" s="13">
        <v>1798616</v>
      </c>
      <c r="F52" s="14">
        <v>1798616</v>
      </c>
      <c r="G52" s="14">
        <v>1003904</v>
      </c>
      <c r="H52" s="14">
        <v>342564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3">
        <f t="shared" si="1"/>
        <v>1798616</v>
      </c>
    </row>
    <row r="53" spans="1:16" ht="25.5" x14ac:dyDescent="0.2">
      <c r="A53" s="16" t="s">
        <v>150</v>
      </c>
      <c r="B53" s="16" t="s">
        <v>152</v>
      </c>
      <c r="C53" s="17" t="s">
        <v>151</v>
      </c>
      <c r="D53" s="18" t="s">
        <v>153</v>
      </c>
      <c r="E53" s="19">
        <v>1798616</v>
      </c>
      <c r="F53" s="20">
        <v>1798616</v>
      </c>
      <c r="G53" s="20">
        <v>1003904</v>
      </c>
      <c r="H53" s="20">
        <v>342564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1798616</v>
      </c>
    </row>
    <row r="54" spans="1:16" ht="25.5" x14ac:dyDescent="0.2">
      <c r="A54" s="9" t="s">
        <v>154</v>
      </c>
      <c r="B54" s="9" t="s">
        <v>155</v>
      </c>
      <c r="C54" s="11"/>
      <c r="D54" s="12" t="s">
        <v>156</v>
      </c>
      <c r="E54" s="13">
        <v>1293243</v>
      </c>
      <c r="F54" s="14">
        <v>1293243</v>
      </c>
      <c r="G54" s="14">
        <v>596010</v>
      </c>
      <c r="H54" s="14">
        <v>172345</v>
      </c>
      <c r="I54" s="14">
        <v>0</v>
      </c>
      <c r="J54" s="13">
        <v>266300</v>
      </c>
      <c r="K54" s="14">
        <v>55000</v>
      </c>
      <c r="L54" s="14">
        <v>0</v>
      </c>
      <c r="M54" s="14">
        <v>0</v>
      </c>
      <c r="N54" s="14">
        <v>211300</v>
      </c>
      <c r="O54" s="14">
        <v>211300</v>
      </c>
      <c r="P54" s="13">
        <f t="shared" si="1"/>
        <v>1559543</v>
      </c>
    </row>
    <row r="55" spans="1:16" ht="51" x14ac:dyDescent="0.2">
      <c r="A55" s="16" t="s">
        <v>157</v>
      </c>
      <c r="B55" s="16" t="s">
        <v>158</v>
      </c>
      <c r="C55" s="17" t="s">
        <v>151</v>
      </c>
      <c r="D55" s="18" t="s">
        <v>159</v>
      </c>
      <c r="E55" s="19">
        <v>1293243</v>
      </c>
      <c r="F55" s="20">
        <v>1293243</v>
      </c>
      <c r="G55" s="20">
        <v>596010</v>
      </c>
      <c r="H55" s="20">
        <v>172345</v>
      </c>
      <c r="I55" s="20">
        <v>0</v>
      </c>
      <c r="J55" s="19">
        <v>266300</v>
      </c>
      <c r="K55" s="20">
        <v>55000</v>
      </c>
      <c r="L55" s="20">
        <v>0</v>
      </c>
      <c r="M55" s="20">
        <v>0</v>
      </c>
      <c r="N55" s="20">
        <v>211300</v>
      </c>
      <c r="O55" s="20">
        <v>211300</v>
      </c>
      <c r="P55" s="19">
        <f t="shared" si="1"/>
        <v>1559543</v>
      </c>
    </row>
    <row r="56" spans="1:16" x14ac:dyDescent="0.2">
      <c r="A56" s="9" t="s">
        <v>160</v>
      </c>
      <c r="B56" s="10"/>
      <c r="C56" s="11"/>
      <c r="D56" s="12" t="s">
        <v>161</v>
      </c>
      <c r="E56" s="13">
        <v>733598</v>
      </c>
      <c r="F56" s="14">
        <v>733598</v>
      </c>
      <c r="G56" s="14">
        <v>573938</v>
      </c>
      <c r="H56" s="14">
        <v>20521</v>
      </c>
      <c r="I56" s="14">
        <v>0</v>
      </c>
      <c r="J56" s="13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3">
        <f t="shared" si="1"/>
        <v>733598</v>
      </c>
    </row>
    <row r="57" spans="1:16" x14ac:dyDescent="0.2">
      <c r="A57" s="9" t="s">
        <v>162</v>
      </c>
      <c r="B57" s="10"/>
      <c r="C57" s="11"/>
      <c r="D57" s="12" t="s">
        <v>161</v>
      </c>
      <c r="E57" s="13">
        <v>733598</v>
      </c>
      <c r="F57" s="14">
        <v>733598</v>
      </c>
      <c r="G57" s="14">
        <v>573938</v>
      </c>
      <c r="H57" s="14">
        <v>20521</v>
      </c>
      <c r="I57" s="14">
        <v>0</v>
      </c>
      <c r="J57" s="13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3">
        <f t="shared" si="1"/>
        <v>733598</v>
      </c>
    </row>
    <row r="58" spans="1:16" ht="63.75" x14ac:dyDescent="0.2">
      <c r="A58" s="9" t="s">
        <v>163</v>
      </c>
      <c r="B58" s="9" t="s">
        <v>25</v>
      </c>
      <c r="C58" s="15" t="s">
        <v>24</v>
      </c>
      <c r="D58" s="12" t="s">
        <v>26</v>
      </c>
      <c r="E58" s="13">
        <v>0</v>
      </c>
      <c r="F58" s="14">
        <v>0</v>
      </c>
      <c r="G58" s="14">
        <v>0</v>
      </c>
      <c r="H58" s="14">
        <v>0</v>
      </c>
      <c r="I58" s="14">
        <v>0</v>
      </c>
      <c r="J58" s="13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3">
        <f t="shared" si="1"/>
        <v>0</v>
      </c>
    </row>
    <row r="59" spans="1:16" ht="25.5" x14ac:dyDescent="0.2">
      <c r="A59" s="9" t="s">
        <v>164</v>
      </c>
      <c r="B59" s="9" t="s">
        <v>102</v>
      </c>
      <c r="C59" s="15" t="s">
        <v>24</v>
      </c>
      <c r="D59" s="12" t="s">
        <v>118</v>
      </c>
      <c r="E59" s="13">
        <v>733598</v>
      </c>
      <c r="F59" s="14">
        <v>733598</v>
      </c>
      <c r="G59" s="14">
        <v>573938</v>
      </c>
      <c r="H59" s="14">
        <v>20521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1"/>
        <v>733598</v>
      </c>
    </row>
    <row r="60" spans="1:16" x14ac:dyDescent="0.2">
      <c r="A60" s="9" t="s">
        <v>165</v>
      </c>
      <c r="B60" s="10"/>
      <c r="C60" s="11"/>
      <c r="D60" s="12" t="s">
        <v>161</v>
      </c>
      <c r="E60" s="13">
        <v>22764156</v>
      </c>
      <c r="F60" s="14">
        <v>22764156</v>
      </c>
      <c r="G60" s="14">
        <v>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22764156</v>
      </c>
    </row>
    <row r="61" spans="1:16" x14ac:dyDescent="0.2">
      <c r="A61" s="9" t="s">
        <v>166</v>
      </c>
      <c r="B61" s="10"/>
      <c r="C61" s="11"/>
      <c r="D61" s="12" t="s">
        <v>161</v>
      </c>
      <c r="E61" s="13">
        <v>22764156</v>
      </c>
      <c r="F61" s="14">
        <v>22764156</v>
      </c>
      <c r="G61" s="14">
        <v>0</v>
      </c>
      <c r="H61" s="14">
        <v>0</v>
      </c>
      <c r="I61" s="14">
        <v>0</v>
      </c>
      <c r="J61" s="13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3">
        <f t="shared" si="1"/>
        <v>22764156</v>
      </c>
    </row>
    <row r="62" spans="1:16" ht="25.5" x14ac:dyDescent="0.2">
      <c r="A62" s="9" t="s">
        <v>167</v>
      </c>
      <c r="B62" s="9" t="s">
        <v>168</v>
      </c>
      <c r="C62" s="15" t="s">
        <v>102</v>
      </c>
      <c r="D62" s="12" t="s">
        <v>169</v>
      </c>
      <c r="E62" s="13">
        <v>20136296</v>
      </c>
      <c r="F62" s="14">
        <v>20136296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3">
        <f t="shared" si="1"/>
        <v>20136296</v>
      </c>
    </row>
    <row r="63" spans="1:16" x14ac:dyDescent="0.2">
      <c r="A63" s="9" t="s">
        <v>170</v>
      </c>
      <c r="B63" s="9" t="s">
        <v>171</v>
      </c>
      <c r="C63" s="15" t="s">
        <v>102</v>
      </c>
      <c r="D63" s="12" t="s">
        <v>172</v>
      </c>
      <c r="E63" s="13">
        <v>2627860</v>
      </c>
      <c r="F63" s="14">
        <v>2627860</v>
      </c>
      <c r="G63" s="14">
        <v>0</v>
      </c>
      <c r="H63" s="14">
        <v>0</v>
      </c>
      <c r="I63" s="14">
        <v>0</v>
      </c>
      <c r="J63" s="13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3">
        <f t="shared" si="1"/>
        <v>2627860</v>
      </c>
    </row>
    <row r="64" spans="1:16" x14ac:dyDescent="0.2">
      <c r="A64" s="21"/>
      <c r="B64" s="22" t="s">
        <v>173</v>
      </c>
      <c r="C64" s="23"/>
      <c r="D64" s="24" t="s">
        <v>10</v>
      </c>
      <c r="E64" s="13">
        <v>190284942</v>
      </c>
      <c r="F64" s="13">
        <v>189243990</v>
      </c>
      <c r="G64" s="13">
        <v>96971916</v>
      </c>
      <c r="H64" s="13">
        <v>15717564</v>
      </c>
      <c r="I64" s="13">
        <v>1040952</v>
      </c>
      <c r="J64" s="13">
        <v>20692898</v>
      </c>
      <c r="K64" s="13">
        <v>4081012</v>
      </c>
      <c r="L64" s="13">
        <v>3000</v>
      </c>
      <c r="M64" s="13">
        <v>0</v>
      </c>
      <c r="N64" s="13">
        <v>16611886</v>
      </c>
      <c r="O64" s="13">
        <v>16280486</v>
      </c>
      <c r="P64" s="13">
        <f t="shared" si="1"/>
        <v>210977840</v>
      </c>
    </row>
    <row r="65" spans="1:16" x14ac:dyDescent="0.2">
      <c r="A65" s="3"/>
      <c r="B65" s="3"/>
      <c r="C65" s="3"/>
      <c r="D65" s="3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x14ac:dyDescent="0.2">
      <c r="B66" s="3"/>
      <c r="C66" s="3"/>
      <c r="D66" s="3"/>
      <c r="E66" s="4"/>
      <c r="F66" s="4"/>
      <c r="G66" s="4"/>
      <c r="H66" s="4"/>
      <c r="I66" s="4"/>
      <c r="J66" s="4"/>
      <c r="K66" s="4"/>
    </row>
    <row r="67" spans="1:16" x14ac:dyDescent="0.2">
      <c r="B67" s="25" t="s">
        <v>175</v>
      </c>
      <c r="C67" s="3"/>
      <c r="D67" s="3"/>
      <c r="E67" s="4"/>
      <c r="F67" s="4"/>
      <c r="G67" s="4"/>
      <c r="H67" s="4"/>
      <c r="I67" s="26" t="s">
        <v>176</v>
      </c>
      <c r="J67" s="4"/>
      <c r="K67" s="4"/>
    </row>
    <row r="70" spans="1:16" x14ac:dyDescent="0.2">
      <c r="A70" s="1"/>
    </row>
    <row r="71" spans="1:16" x14ac:dyDescent="0.2">
      <c r="A71" s="1"/>
    </row>
    <row r="72" spans="1:16" x14ac:dyDescent="0.2">
      <c r="A72" s="1"/>
    </row>
    <row r="73" spans="1:16" x14ac:dyDescent="0.2">
      <c r="A73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scale="3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2017-05-19T11:14:14Z</cp:lastPrinted>
  <dcterms:created xsi:type="dcterms:W3CDTF">2017-05-17T08:15:05Z</dcterms:created>
  <dcterms:modified xsi:type="dcterms:W3CDTF">2017-05-19T11:14:19Z</dcterms:modified>
</cp:coreProperties>
</file>