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69" i="1" l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<sst xmlns="http://schemas.openxmlformats.org/spreadsheetml/2006/main" count="191" uniqueCount="173">
  <si>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</si>
  <si>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</si>
  <si>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</si>
  <si>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</si>
  <si>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</si>
  <si>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</si>
  <si>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</si>
  <si>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</si>
  <si>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</si>
  <si>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</si>
  <si>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</si>
  <si>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</si>
  <si>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</si>
  <si>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</si>
  <si>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</si>
  <si>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</si>
  <si>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</si>
  <si>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</si>
  <si>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</si>
  <si>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</si>
  <si>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</si>
  <si>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</si>
  <si>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</si>
  <si>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</si>
  <si>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</si>
  <si>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</si>
  <si>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</si>
  <si>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</si>
  <si>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</si>
  <si>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</si>
  <si>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</si>
  <si>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</si>
  <si>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</si>
  <si>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</si>
  <si>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</si>
  <si>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</si>
  <si>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</si>
  <si>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</si>
  <si>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</si>
  <si>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</si>
  <si>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</si>
  <si>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</si>
  <si>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</si>
  <si>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</si>
  <si>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</si>
  <si>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</si>
  <si>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</si>
  <si>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</si>
  <si>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</si>
  <si>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</si>
  <si>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</si>
  <si>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</si>
  <si>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</si>
  <si>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</si>
  <si>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</si>
  <si>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</si>
  <si>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</si>
  <si>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</si>
  <si>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</si>
  <si>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</si>
  <si>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</si>
  <si>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</si>
  <si>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</si>
  <si>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</si>
  <si>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</si>
  <si>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</si>
  <si>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</si>
  <si>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</si>
  <si>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</si>
  <si>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</si>
  <si>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</si>
  <si>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</si>
  <si>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</si>
  <si>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</si>
  <si>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</si>
  <si>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</si>
  <si>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</si>
  <si>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</si>
  <si>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</si>
  <si>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</si>
  <si>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</si>
  <si>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</si>
  <si>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</si>
  <si>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6310</t>
  </si>
  <si>
    <t>Реалізація заходів щодо інвестиційного розвитку території</t>
  </si>
  <si>
    <t>0116410</t>
  </si>
  <si>
    <t>6410</t>
  </si>
  <si>
    <t>Реалізація інвестиційних проектів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</si>
  <si>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</si>
  <si>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</si>
  <si>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</si>
  <si>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</si>
  <si>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</si>
  <si>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</si>
  <si>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0117310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</si>
  <si>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</si>
  <si>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</si>
  <si>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</si>
  <si>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</si>
  <si>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</si>
  <si>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</si>
  <si>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</si>
  <si>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</si>
  <si>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</si>
  <si>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</si>
  <si>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</si>
  <si>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</si>
  <si>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</si>
  <si>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</si>
  <si>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</si>
  <si>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</si>
  <si>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</si>
  <si>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</si>
  <si>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</si>
  <si>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</si>
  <si>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</si>
  <si>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</si>
  <si>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</si>
  <si>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</si>
  <si>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</si>
  <si>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</si>
  <si>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</si>
  <si>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</si>
  <si>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</si>
  <si>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</si>
  <si>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</si>
  <si>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</si>
  <si>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</si>
  <si>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</si>
  <si>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</si>
  <si>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</si>
  <si>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</si>
  <si>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</si>
  <si>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</si>
  <si>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</si>
  <si>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</si>
  <si>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</si>
  <si>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</si>
  <si>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</si>
  <si>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</si>
  <si>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</si>
  <si>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</si>
  <si>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</si>
  <si>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</si>
  <si>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</si>
  <si>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</si>
  <si>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</si>
  <si>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</si>
  <si>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</si>
  <si>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</si>
  <si>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</si>
  <si>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</si>
  <si>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</si>
  <si>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</si>
  <si>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</si>
  <si>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</si>
  <si>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</si>
  <si>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</si>
  <si>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</si>
  <si>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</si>
  <si>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</si>
  <si>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</si>
  <si>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</si>
  <si>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</si>
  <si>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</si>
  <si>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</si>
  <si>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Секретар міської ради</t>
  </si>
  <si>
    <t>М.Островський</t>
  </si>
  <si>
    <t>видатків бюджету ОТГ Дунаєвецька міська  рада на 2017 рік</t>
  </si>
  <si>
    <t>Додаток 3</t>
  </si>
  <si>
    <t>"Про внесення змін до міського бюджету на 2017 рік"</t>
  </si>
  <si>
    <t xml:space="preserve">до рішення 26 сесії міської ради </t>
  </si>
  <si>
    <t xml:space="preserve"> від 12.09.2017р. №3-26/2017р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</si>
</sst>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abSelected="1" topLeftCell="D4" workbookViewId="0">
      <selection activeCell="N26" sqref="N26"/>
    </sheetView>
  </sheetViews>
  <sheetFormatPr defaultRowHeight="12.75" x14ac:dyDescent="0.2"/>
  <cols>
    <col min="1" max="2" width="12" customWidth="1"/>
    <col min="3" max="3" width="40.7109375" customWidth="1"/>
    <col min="4" max="4" width="13.140625" customWidth="1"/>
    <col min="5" max="14" width="11.5703125" customWidth="1"/>
    <col min="15" max="15" width="13.570312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169</v>
      </c>
      <c r="M1" s="1"/>
      <c r="N1" s="1"/>
      <c r="O1" s="1"/>
    </row>
    <row r="2" spans="1: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171</v>
      </c>
      <c r="M2" s="1"/>
      <c r="N2" s="1"/>
      <c r="O2" s="1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172</v>
      </c>
      <c r="M3" s="1"/>
      <c r="N3" s="1"/>
      <c r="O3" s="1"/>
    </row>
    <row r="4" spans="1: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170</v>
      </c>
      <c r="M4" s="1"/>
      <c r="N4" s="1"/>
      <c r="O4" s="1"/>
    </row>
    <row r="5" spans="1:15" x14ac:dyDescent="0.2">
      <c r="A5" s="20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">
      <c r="A6" s="20" t="s">
        <v>168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 t="s">
        <v>1</v>
      </c>
    </row>
    <row r="8" spans="1:15" x14ac:dyDescent="0.2">
      <c r="A8" s="22" t="s">
        <v>2</v>
      </c>
      <c r="B8" s="22" t="s">
        <v>3</v>
      </c>
      <c r="C8" s="19" t="s">
        <v>4</v>
      </c>
      <c r="D8" s="19" t="s">
        <v>5</v>
      </c>
      <c r="E8" s="19"/>
      <c r="F8" s="19"/>
      <c r="G8" s="19"/>
      <c r="H8" s="19"/>
      <c r="I8" s="19" t="s">
        <v>12</v>
      </c>
      <c r="J8" s="19"/>
      <c r="K8" s="19"/>
      <c r="L8" s="19"/>
      <c r="M8" s="19"/>
      <c r="N8" s="19"/>
      <c r="O8" s="23" t="s">
        <v>14</v>
      </c>
    </row>
    <row r="9" spans="1:15" x14ac:dyDescent="0.2">
      <c r="A9" s="19"/>
      <c r="B9" s="19"/>
      <c r="C9" s="19"/>
      <c r="D9" s="23" t="s">
        <v>6</v>
      </c>
      <c r="E9" s="19" t="s">
        <v>7</v>
      </c>
      <c r="F9" s="19" t="s">
        <v>8</v>
      </c>
      <c r="G9" s="19"/>
      <c r="H9" s="19" t="s">
        <v>11</v>
      </c>
      <c r="I9" s="23" t="s">
        <v>6</v>
      </c>
      <c r="J9" s="19" t="s">
        <v>7</v>
      </c>
      <c r="K9" s="19" t="s">
        <v>8</v>
      </c>
      <c r="L9" s="19"/>
      <c r="M9" s="19" t="s">
        <v>11</v>
      </c>
      <c r="N9" s="3" t="s">
        <v>8</v>
      </c>
      <c r="O9" s="19"/>
    </row>
    <row r="10" spans="1:15" x14ac:dyDescent="0.2">
      <c r="A10" s="19"/>
      <c r="B10" s="19"/>
      <c r="C10" s="19"/>
      <c r="D10" s="19"/>
      <c r="E10" s="19"/>
      <c r="F10" s="19" t="s">
        <v>9</v>
      </c>
      <c r="G10" s="19" t="s">
        <v>10</v>
      </c>
      <c r="H10" s="19"/>
      <c r="I10" s="19"/>
      <c r="J10" s="19"/>
      <c r="K10" s="19" t="s">
        <v>9</v>
      </c>
      <c r="L10" s="19" t="s">
        <v>10</v>
      </c>
      <c r="M10" s="19"/>
      <c r="N10" s="19" t="s">
        <v>13</v>
      </c>
      <c r="O10" s="19"/>
    </row>
    <row r="11" spans="1:15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3">
        <v>1</v>
      </c>
      <c r="B12" s="3">
        <v>2</v>
      </c>
      <c r="C12" s="3">
        <v>4</v>
      </c>
      <c r="D12" s="4">
        <v>5</v>
      </c>
      <c r="E12" s="3">
        <v>6</v>
      </c>
      <c r="F12" s="3">
        <v>7</v>
      </c>
      <c r="G12" s="3">
        <v>8</v>
      </c>
      <c r="H12" s="3">
        <v>9</v>
      </c>
      <c r="I12" s="4">
        <v>10</v>
      </c>
      <c r="J12" s="3">
        <v>11</v>
      </c>
      <c r="K12" s="3">
        <v>12</v>
      </c>
      <c r="L12" s="3">
        <v>13</v>
      </c>
      <c r="M12" s="3">
        <v>14</v>
      </c>
      <c r="N12" s="3">
        <v>15</v>
      </c>
      <c r="O12" s="4">
        <v>16</v>
      </c>
    </row>
    <row r="13" spans="1:15" x14ac:dyDescent="0.2">
      <c r="A13" s="5" t="s">
        <v>15</v>
      </c>
      <c r="B13" s="6"/>
      <c r="C13" s="7" t="s">
        <v>16</v>
      </c>
      <c r="D13" s="8">
        <v>56626480</v>
      </c>
      <c r="E13" s="9">
        <v>56626480</v>
      </c>
      <c r="F13" s="9">
        <v>19873566</v>
      </c>
      <c r="G13" s="9">
        <v>2109062</v>
      </c>
      <c r="H13" s="9">
        <v>0</v>
      </c>
      <c r="I13" s="8">
        <v>23492790</v>
      </c>
      <c r="J13" s="9">
        <v>362530</v>
      </c>
      <c r="K13" s="9">
        <v>3000</v>
      </c>
      <c r="L13" s="9">
        <v>0</v>
      </c>
      <c r="M13" s="9">
        <v>23130260</v>
      </c>
      <c r="N13" s="9">
        <v>22798860</v>
      </c>
      <c r="O13" s="8">
        <f t="shared" ref="O13:O44" si="0">D13+I13</f>
        <v>80119270</v>
      </c>
    </row>
    <row r="14" spans="1:15" x14ac:dyDescent="0.2">
      <c r="A14" s="5" t="s">
        <v>17</v>
      </c>
      <c r="B14" s="6"/>
      <c r="C14" s="7" t="s">
        <v>18</v>
      </c>
      <c r="D14" s="8">
        <v>56626480</v>
      </c>
      <c r="E14" s="9">
        <v>56626480</v>
      </c>
      <c r="F14" s="9">
        <v>19873566</v>
      </c>
      <c r="G14" s="9">
        <v>2109062</v>
      </c>
      <c r="H14" s="9">
        <v>0</v>
      </c>
      <c r="I14" s="8">
        <v>23492790</v>
      </c>
      <c r="J14" s="9">
        <v>362530</v>
      </c>
      <c r="K14" s="9">
        <v>3000</v>
      </c>
      <c r="L14" s="9">
        <v>0</v>
      </c>
      <c r="M14" s="9">
        <v>23130260</v>
      </c>
      <c r="N14" s="9">
        <v>22798860</v>
      </c>
      <c r="O14" s="8">
        <f t="shared" si="0"/>
        <v>80119270</v>
      </c>
    </row>
    <row r="15" spans="1:15" ht="63.75" x14ac:dyDescent="0.2">
      <c r="A15" s="5" t="s">
        <v>19</v>
      </c>
      <c r="B15" s="5" t="s">
        <v>20</v>
      </c>
      <c r="C15" s="7" t="s">
        <v>21</v>
      </c>
      <c r="D15" s="8">
        <v>9619199</v>
      </c>
      <c r="E15" s="9">
        <v>9619199</v>
      </c>
      <c r="F15" s="9">
        <v>6989768</v>
      </c>
      <c r="G15" s="9">
        <v>592155</v>
      </c>
      <c r="H15" s="9">
        <v>0</v>
      </c>
      <c r="I15" s="8">
        <v>2527997</v>
      </c>
      <c r="J15" s="9">
        <v>0</v>
      </c>
      <c r="K15" s="9">
        <v>0</v>
      </c>
      <c r="L15" s="9">
        <v>0</v>
      </c>
      <c r="M15" s="9">
        <v>2527997</v>
      </c>
      <c r="N15" s="9">
        <v>2527997</v>
      </c>
      <c r="O15" s="8">
        <f t="shared" si="0"/>
        <v>12147196</v>
      </c>
    </row>
    <row r="16" spans="1:15" x14ac:dyDescent="0.2">
      <c r="A16" s="5" t="s">
        <v>22</v>
      </c>
      <c r="B16" s="5" t="s">
        <v>23</v>
      </c>
      <c r="C16" s="7" t="s">
        <v>24</v>
      </c>
      <c r="D16" s="8">
        <v>20576620</v>
      </c>
      <c r="E16" s="9">
        <v>20576620</v>
      </c>
      <c r="F16" s="9">
        <v>0</v>
      </c>
      <c r="G16" s="9">
        <v>0</v>
      </c>
      <c r="H16" s="9">
        <v>0</v>
      </c>
      <c r="I16" s="8">
        <v>225920</v>
      </c>
      <c r="J16" s="9">
        <v>14220</v>
      </c>
      <c r="K16" s="9">
        <v>0</v>
      </c>
      <c r="L16" s="9">
        <v>0</v>
      </c>
      <c r="M16" s="9">
        <v>211700</v>
      </c>
      <c r="N16" s="9">
        <v>211700</v>
      </c>
      <c r="O16" s="8">
        <f t="shared" si="0"/>
        <v>20802540</v>
      </c>
    </row>
    <row r="17" spans="1:15" ht="51" x14ac:dyDescent="0.2">
      <c r="A17" s="5" t="s">
        <v>25</v>
      </c>
      <c r="B17" s="5" t="s">
        <v>26</v>
      </c>
      <c r="C17" s="7" t="s">
        <v>27</v>
      </c>
      <c r="D17" s="8">
        <v>6029172</v>
      </c>
      <c r="E17" s="9">
        <v>6029172</v>
      </c>
      <c r="F17" s="9">
        <v>4570792</v>
      </c>
      <c r="G17" s="9">
        <v>225531</v>
      </c>
      <c r="H17" s="9">
        <v>0</v>
      </c>
      <c r="I17" s="8">
        <v>39000</v>
      </c>
      <c r="J17" s="9">
        <v>26000</v>
      </c>
      <c r="K17" s="9">
        <v>3000</v>
      </c>
      <c r="L17" s="9">
        <v>0</v>
      </c>
      <c r="M17" s="9">
        <v>13000</v>
      </c>
      <c r="N17" s="9">
        <v>0</v>
      </c>
      <c r="O17" s="8">
        <f t="shared" si="0"/>
        <v>6068172</v>
      </c>
    </row>
    <row r="18" spans="1:15" ht="51" x14ac:dyDescent="0.2">
      <c r="A18" s="10" t="s">
        <v>28</v>
      </c>
      <c r="B18" s="10" t="s">
        <v>30</v>
      </c>
      <c r="C18" s="11" t="s">
        <v>31</v>
      </c>
      <c r="D18" s="12">
        <v>5000621</v>
      </c>
      <c r="E18" s="13">
        <v>5000621</v>
      </c>
      <c r="F18" s="13">
        <v>3941359</v>
      </c>
      <c r="G18" s="13">
        <v>126970</v>
      </c>
      <c r="H18" s="13">
        <v>0</v>
      </c>
      <c r="I18" s="12">
        <v>39000</v>
      </c>
      <c r="J18" s="13">
        <v>26000</v>
      </c>
      <c r="K18" s="13">
        <v>3000</v>
      </c>
      <c r="L18" s="13">
        <v>0</v>
      </c>
      <c r="M18" s="13">
        <v>13000</v>
      </c>
      <c r="N18" s="13">
        <v>0</v>
      </c>
      <c r="O18" s="12">
        <f t="shared" si="0"/>
        <v>5039621</v>
      </c>
    </row>
    <row r="19" spans="1:15" ht="25.5" x14ac:dyDescent="0.2">
      <c r="A19" s="10" t="s">
        <v>32</v>
      </c>
      <c r="B19" s="10" t="s">
        <v>34</v>
      </c>
      <c r="C19" s="11" t="s">
        <v>35</v>
      </c>
      <c r="D19" s="12">
        <v>1028551</v>
      </c>
      <c r="E19" s="13">
        <v>1028551</v>
      </c>
      <c r="F19" s="13">
        <v>629433</v>
      </c>
      <c r="G19" s="13">
        <v>98561</v>
      </c>
      <c r="H19" s="13">
        <v>0</v>
      </c>
      <c r="I19" s="12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2">
        <f t="shared" si="0"/>
        <v>1028551</v>
      </c>
    </row>
    <row r="20" spans="1:15" x14ac:dyDescent="0.2">
      <c r="A20" s="5" t="s">
        <v>36</v>
      </c>
      <c r="B20" s="5" t="s">
        <v>37</v>
      </c>
      <c r="C20" s="7" t="s">
        <v>38</v>
      </c>
      <c r="D20" s="8">
        <v>35000</v>
      </c>
      <c r="E20" s="9">
        <v>35000</v>
      </c>
      <c r="F20" s="9">
        <v>0</v>
      </c>
      <c r="G20" s="9">
        <v>0</v>
      </c>
      <c r="H20" s="9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8">
        <f t="shared" si="0"/>
        <v>35000</v>
      </c>
    </row>
    <row r="21" spans="1:15" ht="38.25" x14ac:dyDescent="0.2">
      <c r="A21" s="10" t="s">
        <v>39</v>
      </c>
      <c r="B21" s="10" t="s">
        <v>40</v>
      </c>
      <c r="C21" s="11" t="s">
        <v>41</v>
      </c>
      <c r="D21" s="12">
        <v>35000</v>
      </c>
      <c r="E21" s="13">
        <v>35000</v>
      </c>
      <c r="F21" s="13">
        <v>0</v>
      </c>
      <c r="G21" s="13">
        <v>0</v>
      </c>
      <c r="H21" s="13">
        <v>0</v>
      </c>
      <c r="I21" s="12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2">
        <f t="shared" si="0"/>
        <v>35000</v>
      </c>
    </row>
    <row r="22" spans="1:15" x14ac:dyDescent="0.2">
      <c r="A22" s="5" t="s">
        <v>42</v>
      </c>
      <c r="B22" s="5" t="s">
        <v>44</v>
      </c>
      <c r="C22" s="7" t="s">
        <v>45</v>
      </c>
      <c r="D22" s="8">
        <v>828500</v>
      </c>
      <c r="E22" s="9">
        <v>828500</v>
      </c>
      <c r="F22" s="9">
        <v>0</v>
      </c>
      <c r="G22" s="9">
        <v>0</v>
      </c>
      <c r="H22" s="9">
        <v>0</v>
      </c>
      <c r="I22" s="8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f t="shared" si="0"/>
        <v>828500</v>
      </c>
    </row>
    <row r="23" spans="1:15" x14ac:dyDescent="0.2">
      <c r="A23" s="5" t="s">
        <v>46</v>
      </c>
      <c r="B23" s="5" t="s">
        <v>47</v>
      </c>
      <c r="C23" s="7" t="s">
        <v>48</v>
      </c>
      <c r="D23" s="8">
        <v>1969634</v>
      </c>
      <c r="E23" s="9">
        <v>1969634</v>
      </c>
      <c r="F23" s="9">
        <v>1377947</v>
      </c>
      <c r="G23" s="9">
        <v>213924</v>
      </c>
      <c r="H23" s="9">
        <v>0</v>
      </c>
      <c r="I23" s="8">
        <v>8300</v>
      </c>
      <c r="J23" s="9">
        <v>8300</v>
      </c>
      <c r="K23" s="9">
        <v>0</v>
      </c>
      <c r="L23" s="9">
        <v>0</v>
      </c>
      <c r="M23" s="9">
        <v>0</v>
      </c>
      <c r="N23" s="9">
        <v>0</v>
      </c>
      <c r="O23" s="8">
        <f t="shared" si="0"/>
        <v>1977934</v>
      </c>
    </row>
    <row r="24" spans="1:15" ht="25.5" x14ac:dyDescent="0.2">
      <c r="A24" s="5" t="s">
        <v>49</v>
      </c>
      <c r="B24" s="5" t="s">
        <v>50</v>
      </c>
      <c r="C24" s="7" t="s">
        <v>51</v>
      </c>
      <c r="D24" s="8">
        <v>3965310</v>
      </c>
      <c r="E24" s="9">
        <v>3965310</v>
      </c>
      <c r="F24" s="9">
        <v>2772398</v>
      </c>
      <c r="G24" s="9">
        <v>325460</v>
      </c>
      <c r="H24" s="9">
        <v>0</v>
      </c>
      <c r="I24" s="8">
        <v>4308581</v>
      </c>
      <c r="J24" s="9">
        <v>80000</v>
      </c>
      <c r="K24" s="9">
        <v>0</v>
      </c>
      <c r="L24" s="9">
        <v>0</v>
      </c>
      <c r="M24" s="9">
        <v>4228581</v>
      </c>
      <c r="N24" s="9">
        <v>4228581</v>
      </c>
      <c r="O24" s="8">
        <f t="shared" si="0"/>
        <v>8273891</v>
      </c>
    </row>
    <row r="25" spans="1:15" x14ac:dyDescent="0.2">
      <c r="A25" s="5" t="s">
        <v>52</v>
      </c>
      <c r="B25" s="5" t="s">
        <v>53</v>
      </c>
      <c r="C25" s="7" t="s">
        <v>54</v>
      </c>
      <c r="D25" s="8">
        <v>5372814</v>
      </c>
      <c r="E25" s="9">
        <v>5372814</v>
      </c>
      <c r="F25" s="9">
        <v>4162661</v>
      </c>
      <c r="G25" s="9">
        <v>192794</v>
      </c>
      <c r="H25" s="9">
        <v>0</v>
      </c>
      <c r="I25" s="8">
        <v>1325032</v>
      </c>
      <c r="J25" s="9">
        <v>30710</v>
      </c>
      <c r="K25" s="9">
        <v>0</v>
      </c>
      <c r="L25" s="9">
        <v>0</v>
      </c>
      <c r="M25" s="9">
        <v>1294322</v>
      </c>
      <c r="N25" s="9">
        <v>975922</v>
      </c>
      <c r="O25" s="8">
        <f t="shared" si="0"/>
        <v>6697846</v>
      </c>
    </row>
    <row r="26" spans="1:15" x14ac:dyDescent="0.2">
      <c r="A26" s="5" t="s">
        <v>55</v>
      </c>
      <c r="B26" s="5" t="s">
        <v>56</v>
      </c>
      <c r="C26" s="7" t="s">
        <v>57</v>
      </c>
      <c r="D26" s="8">
        <v>170000</v>
      </c>
      <c r="E26" s="9">
        <v>170000</v>
      </c>
      <c r="F26" s="9">
        <v>0</v>
      </c>
      <c r="G26" s="9">
        <v>0</v>
      </c>
      <c r="H26" s="9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8">
        <f t="shared" si="0"/>
        <v>170000</v>
      </c>
    </row>
    <row r="27" spans="1:15" ht="25.5" x14ac:dyDescent="0.2">
      <c r="A27" s="5" t="s">
        <v>58</v>
      </c>
      <c r="B27" s="5" t="s">
        <v>59</v>
      </c>
      <c r="C27" s="7" t="s">
        <v>60</v>
      </c>
      <c r="D27" s="8">
        <v>0</v>
      </c>
      <c r="E27" s="9">
        <v>0</v>
      </c>
      <c r="F27" s="9">
        <v>0</v>
      </c>
      <c r="G27" s="9">
        <v>0</v>
      </c>
      <c r="H27" s="9">
        <v>0</v>
      </c>
      <c r="I27" s="8">
        <v>687560</v>
      </c>
      <c r="J27" s="9">
        <v>0</v>
      </c>
      <c r="K27" s="9">
        <v>0</v>
      </c>
      <c r="L27" s="9">
        <v>0</v>
      </c>
      <c r="M27" s="9">
        <v>687560</v>
      </c>
      <c r="N27" s="9">
        <v>687560</v>
      </c>
      <c r="O27" s="8">
        <f t="shared" si="0"/>
        <v>687560</v>
      </c>
    </row>
    <row r="28" spans="1:15" x14ac:dyDescent="0.2">
      <c r="A28" s="10" t="s">
        <v>61</v>
      </c>
      <c r="B28" s="10" t="s">
        <v>62</v>
      </c>
      <c r="C28" s="11" t="s">
        <v>63</v>
      </c>
      <c r="D28" s="12">
        <v>0</v>
      </c>
      <c r="E28" s="13">
        <v>0</v>
      </c>
      <c r="F28" s="13">
        <v>0</v>
      </c>
      <c r="G28" s="13">
        <v>0</v>
      </c>
      <c r="H28" s="13">
        <v>0</v>
      </c>
      <c r="I28" s="12">
        <v>687560</v>
      </c>
      <c r="J28" s="13">
        <v>0</v>
      </c>
      <c r="K28" s="13">
        <v>0</v>
      </c>
      <c r="L28" s="13">
        <v>0</v>
      </c>
      <c r="M28" s="13">
        <v>687560</v>
      </c>
      <c r="N28" s="13">
        <v>687560</v>
      </c>
      <c r="O28" s="12">
        <f t="shared" si="0"/>
        <v>687560</v>
      </c>
    </row>
    <row r="29" spans="1:15" ht="25.5" x14ac:dyDescent="0.2">
      <c r="A29" s="5" t="s">
        <v>64</v>
      </c>
      <c r="B29" s="5" t="s">
        <v>65</v>
      </c>
      <c r="C29" s="7" t="s">
        <v>66</v>
      </c>
      <c r="D29" s="8">
        <v>712852</v>
      </c>
      <c r="E29" s="9">
        <v>712852</v>
      </c>
      <c r="F29" s="9">
        <v>0</v>
      </c>
      <c r="G29" s="9">
        <v>0</v>
      </c>
      <c r="H29" s="9">
        <v>0</v>
      </c>
      <c r="I29" s="8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8">
        <f t="shared" si="0"/>
        <v>712852</v>
      </c>
    </row>
    <row r="30" spans="1:15" ht="25.5" x14ac:dyDescent="0.2">
      <c r="A30" s="5" t="s">
        <v>67</v>
      </c>
      <c r="B30" s="5" t="s">
        <v>68</v>
      </c>
      <c r="C30" s="7" t="s">
        <v>69</v>
      </c>
      <c r="D30" s="8">
        <v>413100</v>
      </c>
      <c r="E30" s="9">
        <v>413100</v>
      </c>
      <c r="F30" s="9">
        <v>0</v>
      </c>
      <c r="G30" s="9">
        <v>0</v>
      </c>
      <c r="H30" s="9">
        <v>0</v>
      </c>
      <c r="I30" s="8">
        <v>2971900</v>
      </c>
      <c r="J30" s="9">
        <v>0</v>
      </c>
      <c r="K30" s="9">
        <v>0</v>
      </c>
      <c r="L30" s="9">
        <v>0</v>
      </c>
      <c r="M30" s="9">
        <v>2971900</v>
      </c>
      <c r="N30" s="9">
        <v>2971900</v>
      </c>
      <c r="O30" s="8">
        <f t="shared" si="0"/>
        <v>3385000</v>
      </c>
    </row>
    <row r="31" spans="1:15" x14ac:dyDescent="0.2">
      <c r="A31" s="10" t="s">
        <v>70</v>
      </c>
      <c r="B31" s="10" t="s">
        <v>71</v>
      </c>
      <c r="C31" s="11" t="s">
        <v>72</v>
      </c>
      <c r="D31" s="12">
        <v>90000</v>
      </c>
      <c r="E31" s="13">
        <v>90000</v>
      </c>
      <c r="F31" s="13">
        <v>0</v>
      </c>
      <c r="G31" s="13">
        <v>0</v>
      </c>
      <c r="H31" s="13">
        <v>0</v>
      </c>
      <c r="I31" s="12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2">
        <f t="shared" si="0"/>
        <v>90000</v>
      </c>
    </row>
    <row r="32" spans="1:15" ht="25.5" x14ac:dyDescent="0.2">
      <c r="A32" s="10" t="s">
        <v>73</v>
      </c>
      <c r="B32" s="10" t="s">
        <v>74</v>
      </c>
      <c r="C32" s="11" t="s">
        <v>75</v>
      </c>
      <c r="D32" s="12">
        <v>323100</v>
      </c>
      <c r="E32" s="13">
        <v>323100</v>
      </c>
      <c r="F32" s="13">
        <v>0</v>
      </c>
      <c r="G32" s="13">
        <v>0</v>
      </c>
      <c r="H32" s="13">
        <v>0</v>
      </c>
      <c r="I32" s="12">
        <v>2971900</v>
      </c>
      <c r="J32" s="13">
        <v>0</v>
      </c>
      <c r="K32" s="13">
        <v>0</v>
      </c>
      <c r="L32" s="13">
        <v>0</v>
      </c>
      <c r="M32" s="13">
        <v>2971900</v>
      </c>
      <c r="N32" s="13">
        <v>2971900</v>
      </c>
      <c r="O32" s="12">
        <f t="shared" si="0"/>
        <v>3295000</v>
      </c>
    </row>
    <row r="33" spans="1:15" x14ac:dyDescent="0.2">
      <c r="A33" s="5" t="s">
        <v>76</v>
      </c>
      <c r="B33" s="5" t="s">
        <v>77</v>
      </c>
      <c r="C33" s="7" t="s">
        <v>78</v>
      </c>
      <c r="D33" s="8">
        <v>3962904</v>
      </c>
      <c r="E33" s="9">
        <v>3642562</v>
      </c>
      <c r="F33" s="9">
        <v>0</v>
      </c>
      <c r="G33" s="9">
        <v>559198</v>
      </c>
      <c r="H33" s="9">
        <v>0</v>
      </c>
      <c r="I33" s="8">
        <v>5036500</v>
      </c>
      <c r="J33" s="9">
        <v>0</v>
      </c>
      <c r="K33" s="9">
        <v>0</v>
      </c>
      <c r="L33" s="9">
        <v>0</v>
      </c>
      <c r="M33" s="9">
        <v>5036500</v>
      </c>
      <c r="N33" s="9">
        <v>5036500</v>
      </c>
      <c r="O33" s="8">
        <f t="shared" si="0"/>
        <v>8999404</v>
      </c>
    </row>
    <row r="34" spans="1:15" ht="89.25" x14ac:dyDescent="0.2">
      <c r="A34" s="5" t="s">
        <v>79</v>
      </c>
      <c r="B34" s="5" t="s">
        <v>80</v>
      </c>
      <c r="C34" s="7" t="s">
        <v>81</v>
      </c>
      <c r="D34" s="8">
        <v>331989</v>
      </c>
      <c r="E34" s="9">
        <v>331989</v>
      </c>
      <c r="F34" s="9">
        <v>0</v>
      </c>
      <c r="G34" s="9">
        <v>0</v>
      </c>
      <c r="H34" s="9">
        <v>0</v>
      </c>
      <c r="I34" s="8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8">
        <f t="shared" si="0"/>
        <v>331989</v>
      </c>
    </row>
    <row r="35" spans="1:15" ht="25.5" x14ac:dyDescent="0.2">
      <c r="A35" s="5" t="s">
        <v>82</v>
      </c>
      <c r="B35" s="5" t="s">
        <v>83</v>
      </c>
      <c r="C35" s="7" t="s">
        <v>84</v>
      </c>
      <c r="D35" s="8">
        <v>0</v>
      </c>
      <c r="E35" s="9">
        <v>0</v>
      </c>
      <c r="F35" s="9">
        <v>0</v>
      </c>
      <c r="G35" s="9">
        <v>0</v>
      </c>
      <c r="H35" s="9">
        <v>0</v>
      </c>
      <c r="I35" s="8">
        <v>3445000</v>
      </c>
      <c r="J35" s="9">
        <v>0</v>
      </c>
      <c r="K35" s="9">
        <v>0</v>
      </c>
      <c r="L35" s="9">
        <v>0</v>
      </c>
      <c r="M35" s="9">
        <v>3445000</v>
      </c>
      <c r="N35" s="9">
        <v>3445000</v>
      </c>
      <c r="O35" s="8">
        <f t="shared" si="0"/>
        <v>3445000</v>
      </c>
    </row>
    <row r="36" spans="1:15" x14ac:dyDescent="0.2">
      <c r="A36" s="5" t="s">
        <v>85</v>
      </c>
      <c r="B36" s="5" t="s">
        <v>86</v>
      </c>
      <c r="C36" s="7" t="s">
        <v>87</v>
      </c>
      <c r="D36" s="8">
        <v>0</v>
      </c>
      <c r="E36" s="9">
        <v>0</v>
      </c>
      <c r="F36" s="9">
        <v>0</v>
      </c>
      <c r="G36" s="9">
        <v>0</v>
      </c>
      <c r="H36" s="9">
        <v>0</v>
      </c>
      <c r="I36" s="8">
        <v>1000000</v>
      </c>
      <c r="J36" s="9">
        <v>0</v>
      </c>
      <c r="K36" s="9">
        <v>0</v>
      </c>
      <c r="L36" s="9">
        <v>0</v>
      </c>
      <c r="M36" s="9">
        <v>1000000</v>
      </c>
      <c r="N36" s="9">
        <v>1000000</v>
      </c>
      <c r="O36" s="8">
        <f t="shared" si="0"/>
        <v>1000000</v>
      </c>
    </row>
    <row r="37" spans="1:15" ht="25.5" x14ac:dyDescent="0.2">
      <c r="A37" s="5" t="s">
        <v>88</v>
      </c>
      <c r="B37" s="5" t="s">
        <v>89</v>
      </c>
      <c r="C37" s="7" t="s">
        <v>90</v>
      </c>
      <c r="D37" s="8">
        <v>0</v>
      </c>
      <c r="E37" s="9">
        <v>0</v>
      </c>
      <c r="F37" s="9">
        <v>0</v>
      </c>
      <c r="G37" s="9">
        <v>0</v>
      </c>
      <c r="H37" s="9">
        <v>0</v>
      </c>
      <c r="I37" s="8">
        <v>567700</v>
      </c>
      <c r="J37" s="9">
        <v>0</v>
      </c>
      <c r="K37" s="9">
        <v>0</v>
      </c>
      <c r="L37" s="9">
        <v>0</v>
      </c>
      <c r="M37" s="9">
        <v>567700</v>
      </c>
      <c r="N37" s="9">
        <v>567700</v>
      </c>
      <c r="O37" s="8">
        <f t="shared" si="0"/>
        <v>567700</v>
      </c>
    </row>
    <row r="38" spans="1:15" x14ac:dyDescent="0.2">
      <c r="A38" s="5" t="s">
        <v>91</v>
      </c>
      <c r="B38" s="5" t="s">
        <v>92</v>
      </c>
      <c r="C38" s="7" t="s">
        <v>93</v>
      </c>
      <c r="D38" s="8">
        <v>2153700</v>
      </c>
      <c r="E38" s="9">
        <v>2153700</v>
      </c>
      <c r="F38" s="9">
        <v>0</v>
      </c>
      <c r="G38" s="9">
        <v>0</v>
      </c>
      <c r="H38" s="9">
        <v>0</v>
      </c>
      <c r="I38" s="8">
        <v>1189500</v>
      </c>
      <c r="J38" s="9">
        <v>43500</v>
      </c>
      <c r="K38" s="9">
        <v>0</v>
      </c>
      <c r="L38" s="9">
        <v>0</v>
      </c>
      <c r="M38" s="9">
        <v>1146000</v>
      </c>
      <c r="N38" s="9">
        <v>1146000</v>
      </c>
      <c r="O38" s="8">
        <f t="shared" si="0"/>
        <v>3343200</v>
      </c>
    </row>
    <row r="39" spans="1:15" x14ac:dyDescent="0.2">
      <c r="A39" s="5" t="s">
        <v>94</v>
      </c>
      <c r="B39" s="5" t="s">
        <v>95</v>
      </c>
      <c r="C39" s="7" t="s">
        <v>96</v>
      </c>
      <c r="D39" s="8">
        <v>30000</v>
      </c>
      <c r="E39" s="9">
        <v>30000</v>
      </c>
      <c r="F39" s="9">
        <v>0</v>
      </c>
      <c r="G39" s="9">
        <v>0</v>
      </c>
      <c r="H39" s="9">
        <v>0</v>
      </c>
      <c r="I39" s="8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8">
        <f t="shared" si="0"/>
        <v>30000</v>
      </c>
    </row>
    <row r="40" spans="1:15" ht="38.25" x14ac:dyDescent="0.2">
      <c r="A40" s="5" t="s">
        <v>97</v>
      </c>
      <c r="B40" s="5" t="s">
        <v>99</v>
      </c>
      <c r="C40" s="7" t="s">
        <v>100</v>
      </c>
      <c r="D40" s="8">
        <v>140000</v>
      </c>
      <c r="E40" s="9">
        <v>140000</v>
      </c>
      <c r="F40" s="9">
        <v>0</v>
      </c>
      <c r="G40" s="9">
        <v>0</v>
      </c>
      <c r="H40" s="9">
        <v>0</v>
      </c>
      <c r="I40" s="8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8">
        <f t="shared" si="0"/>
        <v>140000</v>
      </c>
    </row>
    <row r="41" spans="1:15" x14ac:dyDescent="0.2">
      <c r="A41" s="5" t="s">
        <v>101</v>
      </c>
      <c r="B41" s="5" t="s">
        <v>102</v>
      </c>
      <c r="C41" s="7" t="s">
        <v>103</v>
      </c>
      <c r="D41" s="8">
        <v>315686</v>
      </c>
      <c r="E41" s="9">
        <v>315686</v>
      </c>
      <c r="F41" s="9">
        <v>0</v>
      </c>
      <c r="G41" s="9">
        <v>0</v>
      </c>
      <c r="H41" s="9">
        <v>0</v>
      </c>
      <c r="I41" s="8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8">
        <f t="shared" si="0"/>
        <v>315686</v>
      </c>
    </row>
    <row r="42" spans="1:15" ht="25.5" x14ac:dyDescent="0.2">
      <c r="A42" s="5" t="s">
        <v>104</v>
      </c>
      <c r="B42" s="5" t="s">
        <v>105</v>
      </c>
      <c r="C42" s="7" t="s">
        <v>106</v>
      </c>
      <c r="D42" s="8">
        <v>0</v>
      </c>
      <c r="E42" s="9">
        <v>0</v>
      </c>
      <c r="F42" s="9">
        <v>0</v>
      </c>
      <c r="G42" s="9">
        <v>0</v>
      </c>
      <c r="H42" s="9">
        <v>0</v>
      </c>
      <c r="I42" s="8">
        <v>159800</v>
      </c>
      <c r="J42" s="9">
        <v>159800</v>
      </c>
      <c r="K42" s="9">
        <v>0</v>
      </c>
      <c r="L42" s="9">
        <v>0</v>
      </c>
      <c r="M42" s="9">
        <v>0</v>
      </c>
      <c r="N42" s="9">
        <v>0</v>
      </c>
      <c r="O42" s="8">
        <f t="shared" si="0"/>
        <v>159800</v>
      </c>
    </row>
    <row r="43" spans="1:15" x14ac:dyDescent="0.2">
      <c r="A43" s="5" t="s">
        <v>107</v>
      </c>
      <c r="B43" s="6"/>
      <c r="C43" s="7" t="s">
        <v>108</v>
      </c>
      <c r="D43" s="8">
        <v>113867706</v>
      </c>
      <c r="E43" s="9">
        <v>113867706</v>
      </c>
      <c r="F43" s="9">
        <v>76926624</v>
      </c>
      <c r="G43" s="9">
        <v>13598381</v>
      </c>
      <c r="H43" s="9">
        <v>0</v>
      </c>
      <c r="I43" s="8">
        <v>13487232</v>
      </c>
      <c r="J43" s="9">
        <v>3718482</v>
      </c>
      <c r="K43" s="9">
        <v>0</v>
      </c>
      <c r="L43" s="9">
        <v>0</v>
      </c>
      <c r="M43" s="9">
        <v>9768750</v>
      </c>
      <c r="N43" s="9">
        <v>9768750</v>
      </c>
      <c r="O43" s="8">
        <f t="shared" si="0"/>
        <v>127354938</v>
      </c>
    </row>
    <row r="44" spans="1:15" x14ac:dyDescent="0.2">
      <c r="A44" s="5" t="s">
        <v>109</v>
      </c>
      <c r="B44" s="6"/>
      <c r="C44" s="7" t="s">
        <v>108</v>
      </c>
      <c r="D44" s="8">
        <v>113867706</v>
      </c>
      <c r="E44" s="9">
        <v>113867706</v>
      </c>
      <c r="F44" s="9">
        <v>76926624</v>
      </c>
      <c r="G44" s="9">
        <v>13598381</v>
      </c>
      <c r="H44" s="9">
        <v>0</v>
      </c>
      <c r="I44" s="8">
        <v>13487232</v>
      </c>
      <c r="J44" s="9">
        <v>3718482</v>
      </c>
      <c r="K44" s="9">
        <v>0</v>
      </c>
      <c r="L44" s="9">
        <v>0</v>
      </c>
      <c r="M44" s="9">
        <v>9768750</v>
      </c>
      <c r="N44" s="9">
        <v>9768750</v>
      </c>
      <c r="O44" s="8">
        <f t="shared" si="0"/>
        <v>127354938</v>
      </c>
    </row>
    <row r="45" spans="1:15" ht="63.75" x14ac:dyDescent="0.2">
      <c r="A45" s="5" t="s">
        <v>110</v>
      </c>
      <c r="B45" s="5" t="s">
        <v>20</v>
      </c>
      <c r="C45" s="7" t="s">
        <v>21</v>
      </c>
      <c r="D45" s="8">
        <v>0</v>
      </c>
      <c r="E45" s="9">
        <v>0</v>
      </c>
      <c r="F45" s="9">
        <v>0</v>
      </c>
      <c r="G45" s="9">
        <v>0</v>
      </c>
      <c r="H45" s="9">
        <v>0</v>
      </c>
      <c r="I45" s="8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8">
        <f t="shared" ref="O45:O69" si="1">D45+I45</f>
        <v>0</v>
      </c>
    </row>
    <row r="46" spans="1:15" ht="25.5" x14ac:dyDescent="0.2">
      <c r="A46" s="5" t="s">
        <v>111</v>
      </c>
      <c r="B46" s="5" t="s">
        <v>98</v>
      </c>
      <c r="C46" s="7" t="s">
        <v>112</v>
      </c>
      <c r="D46" s="8">
        <v>490553</v>
      </c>
      <c r="E46" s="9">
        <v>490553</v>
      </c>
      <c r="F46" s="9">
        <v>364569</v>
      </c>
      <c r="G46" s="9">
        <v>27637</v>
      </c>
      <c r="H46" s="9">
        <v>0</v>
      </c>
      <c r="I46" s="8">
        <v>25000</v>
      </c>
      <c r="J46" s="9">
        <v>0</v>
      </c>
      <c r="K46" s="9">
        <v>0</v>
      </c>
      <c r="L46" s="9">
        <v>0</v>
      </c>
      <c r="M46" s="9">
        <v>25000</v>
      </c>
      <c r="N46" s="9">
        <v>25000</v>
      </c>
      <c r="O46" s="8">
        <f t="shared" si="1"/>
        <v>515553</v>
      </c>
    </row>
    <row r="47" spans="1:15" x14ac:dyDescent="0.2">
      <c r="A47" s="5" t="s">
        <v>113</v>
      </c>
      <c r="B47" s="5" t="s">
        <v>33</v>
      </c>
      <c r="C47" s="7" t="s">
        <v>114</v>
      </c>
      <c r="D47" s="8">
        <v>20483604</v>
      </c>
      <c r="E47" s="9">
        <v>20483604</v>
      </c>
      <c r="F47" s="9">
        <v>12576179</v>
      </c>
      <c r="G47" s="9">
        <v>3228882</v>
      </c>
      <c r="H47" s="9">
        <v>0</v>
      </c>
      <c r="I47" s="8">
        <v>1503746</v>
      </c>
      <c r="J47" s="9">
        <v>1503746</v>
      </c>
      <c r="K47" s="9">
        <v>0</v>
      </c>
      <c r="L47" s="9">
        <v>0</v>
      </c>
      <c r="M47" s="9">
        <v>0</v>
      </c>
      <c r="N47" s="9">
        <v>0</v>
      </c>
      <c r="O47" s="8">
        <f t="shared" si="1"/>
        <v>21987350</v>
      </c>
    </row>
    <row r="48" spans="1:15" ht="63.75" x14ac:dyDescent="0.2">
      <c r="A48" s="5" t="s">
        <v>115</v>
      </c>
      <c r="B48" s="5" t="s">
        <v>29</v>
      </c>
      <c r="C48" s="7" t="s">
        <v>116</v>
      </c>
      <c r="D48" s="8">
        <v>80607350</v>
      </c>
      <c r="E48" s="9">
        <v>80607350</v>
      </c>
      <c r="F48" s="9">
        <v>56087039</v>
      </c>
      <c r="G48" s="9">
        <v>9031457</v>
      </c>
      <c r="H48" s="9">
        <v>0</v>
      </c>
      <c r="I48" s="8">
        <v>11787766</v>
      </c>
      <c r="J48" s="9">
        <v>2138016</v>
      </c>
      <c r="K48" s="9">
        <v>0</v>
      </c>
      <c r="L48" s="9">
        <v>0</v>
      </c>
      <c r="M48" s="9">
        <v>9649750</v>
      </c>
      <c r="N48" s="9">
        <v>9649750</v>
      </c>
      <c r="O48" s="8">
        <f t="shared" si="1"/>
        <v>92395116</v>
      </c>
    </row>
    <row r="49" spans="1:15" ht="38.25" x14ac:dyDescent="0.2">
      <c r="A49" s="5" t="s">
        <v>117</v>
      </c>
      <c r="B49" s="5" t="s">
        <v>43</v>
      </c>
      <c r="C49" s="7" t="s">
        <v>118</v>
      </c>
      <c r="D49" s="8">
        <v>5237609</v>
      </c>
      <c r="E49" s="9">
        <v>5237609</v>
      </c>
      <c r="F49" s="9">
        <v>3755188</v>
      </c>
      <c r="G49" s="9">
        <v>539292</v>
      </c>
      <c r="H49" s="9">
        <v>0</v>
      </c>
      <c r="I49" s="8">
        <v>21720</v>
      </c>
      <c r="J49" s="9">
        <v>21720</v>
      </c>
      <c r="K49" s="9">
        <v>0</v>
      </c>
      <c r="L49" s="9">
        <v>0</v>
      </c>
      <c r="M49" s="9">
        <v>0</v>
      </c>
      <c r="N49" s="9">
        <v>0</v>
      </c>
      <c r="O49" s="8">
        <f t="shared" si="1"/>
        <v>5259329</v>
      </c>
    </row>
    <row r="50" spans="1:15" ht="38.25" x14ac:dyDescent="0.2">
      <c r="A50" s="5" t="s">
        <v>119</v>
      </c>
      <c r="B50" s="5" t="s">
        <v>120</v>
      </c>
      <c r="C50" s="7" t="s">
        <v>121</v>
      </c>
      <c r="D50" s="8">
        <v>1008608</v>
      </c>
      <c r="E50" s="9">
        <v>1008608</v>
      </c>
      <c r="F50" s="9">
        <v>611499</v>
      </c>
      <c r="G50" s="9">
        <v>112726</v>
      </c>
      <c r="H50" s="9">
        <v>0</v>
      </c>
      <c r="I50" s="8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8">
        <f t="shared" si="1"/>
        <v>1008608</v>
      </c>
    </row>
    <row r="51" spans="1:15" ht="25.5" x14ac:dyDescent="0.2">
      <c r="A51" s="5" t="s">
        <v>122</v>
      </c>
      <c r="B51" s="5" t="s">
        <v>123</v>
      </c>
      <c r="C51" s="7" t="s">
        <v>124</v>
      </c>
      <c r="D51" s="8">
        <v>1540589</v>
      </c>
      <c r="E51" s="9">
        <v>1540589</v>
      </c>
      <c r="F51" s="9">
        <v>1114400</v>
      </c>
      <c r="G51" s="9">
        <v>98474</v>
      </c>
      <c r="H51" s="9">
        <v>0</v>
      </c>
      <c r="I51" s="8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8">
        <f t="shared" si="1"/>
        <v>1540589</v>
      </c>
    </row>
    <row r="52" spans="1:15" ht="25.5" x14ac:dyDescent="0.2">
      <c r="A52" s="5" t="s">
        <v>125</v>
      </c>
      <c r="B52" s="5" t="s">
        <v>126</v>
      </c>
      <c r="C52" s="7" t="s">
        <v>127</v>
      </c>
      <c r="D52" s="8">
        <v>818401</v>
      </c>
      <c r="E52" s="9">
        <v>818401</v>
      </c>
      <c r="F52" s="9">
        <v>552400</v>
      </c>
      <c r="G52" s="9">
        <v>29097</v>
      </c>
      <c r="H52" s="9">
        <v>0</v>
      </c>
      <c r="I52" s="8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8">
        <f t="shared" si="1"/>
        <v>818401</v>
      </c>
    </row>
    <row r="53" spans="1:15" x14ac:dyDescent="0.2">
      <c r="A53" s="5" t="s">
        <v>128</v>
      </c>
      <c r="B53" s="5" t="s">
        <v>129</v>
      </c>
      <c r="C53" s="7" t="s">
        <v>130</v>
      </c>
      <c r="D53" s="8">
        <v>250153</v>
      </c>
      <c r="E53" s="9">
        <v>250153</v>
      </c>
      <c r="F53" s="9">
        <v>188636</v>
      </c>
      <c r="G53" s="9">
        <v>15907</v>
      </c>
      <c r="H53" s="9">
        <v>0</v>
      </c>
      <c r="I53" s="8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8">
        <f t="shared" si="1"/>
        <v>250153</v>
      </c>
    </row>
    <row r="54" spans="1:15" ht="38.25" x14ac:dyDescent="0.2">
      <c r="A54" s="5" t="s">
        <v>131</v>
      </c>
      <c r="B54" s="5" t="s">
        <v>132</v>
      </c>
      <c r="C54" s="7" t="s">
        <v>133</v>
      </c>
      <c r="D54" s="8">
        <v>14480</v>
      </c>
      <c r="E54" s="9">
        <v>14480</v>
      </c>
      <c r="F54" s="9">
        <v>0</v>
      </c>
      <c r="G54" s="9">
        <v>0</v>
      </c>
      <c r="H54" s="9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8">
        <f t="shared" si="1"/>
        <v>14480</v>
      </c>
    </row>
    <row r="55" spans="1:15" ht="63.75" x14ac:dyDescent="0.2">
      <c r="A55" s="5" t="s">
        <v>134</v>
      </c>
      <c r="B55" s="5" t="s">
        <v>135</v>
      </c>
      <c r="C55" s="7" t="s">
        <v>136</v>
      </c>
      <c r="D55" s="8">
        <v>199000</v>
      </c>
      <c r="E55" s="9">
        <v>199000</v>
      </c>
      <c r="F55" s="9">
        <v>0</v>
      </c>
      <c r="G55" s="9">
        <v>0</v>
      </c>
      <c r="H55" s="9">
        <v>0</v>
      </c>
      <c r="I55" s="8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8">
        <f t="shared" si="1"/>
        <v>199000</v>
      </c>
    </row>
    <row r="56" spans="1:15" ht="25.5" x14ac:dyDescent="0.2">
      <c r="A56" s="5" t="s">
        <v>137</v>
      </c>
      <c r="B56" s="5" t="s">
        <v>138</v>
      </c>
      <c r="C56" s="7" t="s">
        <v>139</v>
      </c>
      <c r="D56" s="8">
        <v>1798616</v>
      </c>
      <c r="E56" s="9">
        <v>1798616</v>
      </c>
      <c r="F56" s="9">
        <v>1003904</v>
      </c>
      <c r="G56" s="9">
        <v>342564</v>
      </c>
      <c r="H56" s="9">
        <v>0</v>
      </c>
      <c r="I56" s="8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8">
        <f t="shared" si="1"/>
        <v>1798616</v>
      </c>
    </row>
    <row r="57" spans="1:15" ht="25.5" x14ac:dyDescent="0.2">
      <c r="A57" s="10" t="s">
        <v>140</v>
      </c>
      <c r="B57" s="10" t="s">
        <v>141</v>
      </c>
      <c r="C57" s="11" t="s">
        <v>142</v>
      </c>
      <c r="D57" s="12">
        <v>1798616</v>
      </c>
      <c r="E57" s="13">
        <v>1798616</v>
      </c>
      <c r="F57" s="13">
        <v>1003904</v>
      </c>
      <c r="G57" s="13">
        <v>342564</v>
      </c>
      <c r="H57" s="13">
        <v>0</v>
      </c>
      <c r="I57" s="12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2">
        <f t="shared" si="1"/>
        <v>1798616</v>
      </c>
    </row>
    <row r="58" spans="1:15" ht="25.5" x14ac:dyDescent="0.2">
      <c r="A58" s="5" t="s">
        <v>143</v>
      </c>
      <c r="B58" s="5" t="s">
        <v>144</v>
      </c>
      <c r="C58" s="7" t="s">
        <v>145</v>
      </c>
      <c r="D58" s="8">
        <v>1418743</v>
      </c>
      <c r="E58" s="9">
        <v>1418743</v>
      </c>
      <c r="F58" s="9">
        <v>672810</v>
      </c>
      <c r="G58" s="9">
        <v>172345</v>
      </c>
      <c r="H58" s="9">
        <v>0</v>
      </c>
      <c r="I58" s="8">
        <v>149000</v>
      </c>
      <c r="J58" s="9">
        <v>55000</v>
      </c>
      <c r="K58" s="9">
        <v>0</v>
      </c>
      <c r="L58" s="9">
        <v>0</v>
      </c>
      <c r="M58" s="9">
        <v>94000</v>
      </c>
      <c r="N58" s="9">
        <v>94000</v>
      </c>
      <c r="O58" s="8">
        <f t="shared" si="1"/>
        <v>1567743</v>
      </c>
    </row>
    <row r="59" spans="1:15" ht="51" x14ac:dyDescent="0.2">
      <c r="A59" s="10" t="s">
        <v>146</v>
      </c>
      <c r="B59" s="10" t="s">
        <v>147</v>
      </c>
      <c r="C59" s="11" t="s">
        <v>148</v>
      </c>
      <c r="D59" s="12">
        <v>1418743</v>
      </c>
      <c r="E59" s="13">
        <v>1418743</v>
      </c>
      <c r="F59" s="13">
        <v>672810</v>
      </c>
      <c r="G59" s="13">
        <v>172345</v>
      </c>
      <c r="H59" s="13">
        <v>0</v>
      </c>
      <c r="I59" s="12">
        <v>149000</v>
      </c>
      <c r="J59" s="13">
        <v>55000</v>
      </c>
      <c r="K59" s="13">
        <v>0</v>
      </c>
      <c r="L59" s="13">
        <v>0</v>
      </c>
      <c r="M59" s="13">
        <v>94000</v>
      </c>
      <c r="N59" s="13">
        <v>94000</v>
      </c>
      <c r="O59" s="12">
        <f t="shared" si="1"/>
        <v>1567743</v>
      </c>
    </row>
    <row r="60" spans="1:15" x14ac:dyDescent="0.2">
      <c r="A60" s="5" t="s">
        <v>149</v>
      </c>
      <c r="B60" s="6"/>
      <c r="C60" s="7" t="s">
        <v>150</v>
      </c>
      <c r="D60" s="8">
        <v>733598</v>
      </c>
      <c r="E60" s="9">
        <v>733598</v>
      </c>
      <c r="F60" s="9">
        <v>573938</v>
      </c>
      <c r="G60" s="9">
        <v>20521</v>
      </c>
      <c r="H60" s="9">
        <v>0</v>
      </c>
      <c r="I60" s="8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8">
        <f t="shared" si="1"/>
        <v>733598</v>
      </c>
    </row>
    <row r="61" spans="1:15" x14ac:dyDescent="0.2">
      <c r="A61" s="5" t="s">
        <v>151</v>
      </c>
      <c r="B61" s="6"/>
      <c r="C61" s="7" t="s">
        <v>150</v>
      </c>
      <c r="D61" s="8">
        <v>733598</v>
      </c>
      <c r="E61" s="9">
        <v>733598</v>
      </c>
      <c r="F61" s="9">
        <v>573938</v>
      </c>
      <c r="G61" s="9">
        <v>20521</v>
      </c>
      <c r="H61" s="9">
        <v>0</v>
      </c>
      <c r="I61" s="8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8">
        <f t="shared" si="1"/>
        <v>733598</v>
      </c>
    </row>
    <row r="62" spans="1:15" ht="63.75" x14ac:dyDescent="0.2">
      <c r="A62" s="5" t="s">
        <v>152</v>
      </c>
      <c r="B62" s="5" t="s">
        <v>20</v>
      </c>
      <c r="C62" s="7" t="s">
        <v>21</v>
      </c>
      <c r="D62" s="8">
        <v>0</v>
      </c>
      <c r="E62" s="9">
        <v>0</v>
      </c>
      <c r="F62" s="9">
        <v>0</v>
      </c>
      <c r="G62" s="9">
        <v>0</v>
      </c>
      <c r="H62" s="9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8">
        <f t="shared" si="1"/>
        <v>0</v>
      </c>
    </row>
    <row r="63" spans="1:15" ht="25.5" x14ac:dyDescent="0.2">
      <c r="A63" s="5" t="s">
        <v>153</v>
      </c>
      <c r="B63" s="5" t="s">
        <v>98</v>
      </c>
      <c r="C63" s="7" t="s">
        <v>112</v>
      </c>
      <c r="D63" s="8">
        <v>733598</v>
      </c>
      <c r="E63" s="9">
        <v>733598</v>
      </c>
      <c r="F63" s="9">
        <v>573938</v>
      </c>
      <c r="G63" s="9">
        <v>20521</v>
      </c>
      <c r="H63" s="9">
        <v>0</v>
      </c>
      <c r="I63" s="8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8">
        <f t="shared" si="1"/>
        <v>733598</v>
      </c>
    </row>
    <row r="64" spans="1:15" x14ac:dyDescent="0.2">
      <c r="A64" s="5" t="s">
        <v>154</v>
      </c>
      <c r="B64" s="6"/>
      <c r="C64" s="7" t="s">
        <v>150</v>
      </c>
      <c r="D64" s="8">
        <v>23114156</v>
      </c>
      <c r="E64" s="9">
        <v>23114156</v>
      </c>
      <c r="F64" s="9">
        <v>0</v>
      </c>
      <c r="G64" s="9">
        <v>0</v>
      </c>
      <c r="H64" s="9">
        <v>0</v>
      </c>
      <c r="I64" s="8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8">
        <f t="shared" si="1"/>
        <v>23114156</v>
      </c>
    </row>
    <row r="65" spans="1:15" x14ac:dyDescent="0.2">
      <c r="A65" s="5" t="s">
        <v>155</v>
      </c>
      <c r="B65" s="6"/>
      <c r="C65" s="7" t="s">
        <v>150</v>
      </c>
      <c r="D65" s="8">
        <v>23114156</v>
      </c>
      <c r="E65" s="9">
        <v>23114156</v>
      </c>
      <c r="F65" s="9">
        <v>0</v>
      </c>
      <c r="G65" s="9">
        <v>0</v>
      </c>
      <c r="H65" s="9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8">
        <f t="shared" si="1"/>
        <v>23114156</v>
      </c>
    </row>
    <row r="66" spans="1:15" x14ac:dyDescent="0.2">
      <c r="A66" s="5" t="s">
        <v>156</v>
      </c>
      <c r="B66" s="5" t="s">
        <v>157</v>
      </c>
      <c r="C66" s="7" t="s">
        <v>158</v>
      </c>
      <c r="D66" s="8">
        <v>0</v>
      </c>
      <c r="E66" s="9">
        <v>0</v>
      </c>
      <c r="F66" s="9">
        <v>0</v>
      </c>
      <c r="G66" s="9">
        <v>0</v>
      </c>
      <c r="H66" s="9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8">
        <f t="shared" si="1"/>
        <v>0</v>
      </c>
    </row>
    <row r="67" spans="1:15" ht="25.5" x14ac:dyDescent="0.2">
      <c r="A67" s="5" t="s">
        <v>159</v>
      </c>
      <c r="B67" s="5" t="s">
        <v>160</v>
      </c>
      <c r="C67" s="7" t="s">
        <v>161</v>
      </c>
      <c r="D67" s="8">
        <v>20136296</v>
      </c>
      <c r="E67" s="9">
        <v>20136296</v>
      </c>
      <c r="F67" s="9">
        <v>0</v>
      </c>
      <c r="G67" s="9">
        <v>0</v>
      </c>
      <c r="H67" s="9">
        <v>0</v>
      </c>
      <c r="I67" s="8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8">
        <f t="shared" si="1"/>
        <v>20136296</v>
      </c>
    </row>
    <row r="68" spans="1:15" x14ac:dyDescent="0.2">
      <c r="A68" s="5" t="s">
        <v>162</v>
      </c>
      <c r="B68" s="5" t="s">
        <v>163</v>
      </c>
      <c r="C68" s="7" t="s">
        <v>164</v>
      </c>
      <c r="D68" s="8">
        <v>2977860</v>
      </c>
      <c r="E68" s="9">
        <v>2977860</v>
      </c>
      <c r="F68" s="9">
        <v>0</v>
      </c>
      <c r="G68" s="9">
        <v>0</v>
      </c>
      <c r="H68" s="9">
        <v>0</v>
      </c>
      <c r="I68" s="8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8">
        <f t="shared" si="1"/>
        <v>2977860</v>
      </c>
    </row>
    <row r="69" spans="1:15" x14ac:dyDescent="0.2">
      <c r="A69" s="14"/>
      <c r="B69" s="15" t="s">
        <v>165</v>
      </c>
      <c r="C69" s="16" t="s">
        <v>6</v>
      </c>
      <c r="D69" s="8">
        <v>194341940</v>
      </c>
      <c r="E69" s="8">
        <v>194341940</v>
      </c>
      <c r="F69" s="8">
        <v>97374128</v>
      </c>
      <c r="G69" s="8">
        <v>15727964</v>
      </c>
      <c r="H69" s="8">
        <v>0</v>
      </c>
      <c r="I69" s="8">
        <v>36980022</v>
      </c>
      <c r="J69" s="8">
        <v>4081012</v>
      </c>
      <c r="K69" s="8">
        <v>3000</v>
      </c>
      <c r="L69" s="8">
        <v>0</v>
      </c>
      <c r="M69" s="8">
        <v>32899010</v>
      </c>
      <c r="N69" s="8">
        <v>32567610</v>
      </c>
      <c r="O69" s="8">
        <f t="shared" si="1"/>
        <v>231321962</v>
      </c>
    </row>
    <row r="70" spans="1:15" x14ac:dyDescent="0.2">
      <c r="A70" s="1"/>
      <c r="B70" s="1"/>
      <c r="C70" s="1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">
      <c r="A72" s="1"/>
      <c r="B72" s="18" t="s">
        <v>166</v>
      </c>
      <c r="C72" s="1"/>
      <c r="D72" s="1"/>
      <c r="E72" s="1"/>
      <c r="F72" s="1"/>
      <c r="G72" s="1"/>
      <c r="H72" s="18" t="s">
        <v>167</v>
      </c>
      <c r="I72" s="1"/>
      <c r="J72" s="1"/>
      <c r="K72" s="1"/>
      <c r="L72" s="1"/>
      <c r="M72" s="1"/>
      <c r="N72" s="1"/>
      <c r="O72" s="1"/>
    </row>
  </sheetData>
  <mergeCells count="21">
    <mergeCell ref="A5:O5"/>
    <mergeCell ref="A6:O6"/>
    <mergeCell ref="A8:A11"/>
    <mergeCell ref="B8:B11"/>
    <mergeCell ref="C8:C11"/>
    <mergeCell ref="D8:H8"/>
    <mergeCell ref="D9:D11"/>
    <mergeCell ref="E9:E11"/>
    <mergeCell ref="F9:G9"/>
    <mergeCell ref="N10:N11"/>
    <mergeCell ref="O8:O11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</mergeCells>
  <pageMargins left="0.196850393700787" right="0.196850393700787" top="0.39370078740157499" bottom="0.196850393700787" header="0" footer="0"/>
  <pageSetup paperSize="9" scale="7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2017-09-13T12:05:20Z</cp:lastPrinted>
  <dcterms:created xsi:type="dcterms:W3CDTF">2017-09-13T08:16:07Z</dcterms:created>
  <dcterms:modified xsi:type="dcterms:W3CDTF">2017-09-13T12:05:36Z</dcterms:modified>
</cp:coreProperties>
</file>