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3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69" i="1" l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<sst xmlns="http://schemas.openxmlformats.org/spreadsheetml/2006/main" count="224" uniqueCount="187">
  <si>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</si>
  <si>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</si>
  <si>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</si>
  <si>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</si>
  <si>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</si>
  <si>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</si>
  <si>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</si>
  <si>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</si>
  <si>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</si>
  <si>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</si>
  <si>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</si>
  <si>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</si>
  <si>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</si>
  <si>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</si>
  <si>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</si>
  <si>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</si>
  <si>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</si>
  <si>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</si>
  <si>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</si>
  <si>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</si>
  <si>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</si>
  <si>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</si>
  <si>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</si>
  <si>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</si>
  <si>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</si>
  <si>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</si>
  <si>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</si>
  <si>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</si>
  <si>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</si>
  <si>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</si>
  <si>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</si>
  <si>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</si>
  <si>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</si>
  <si>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</si>
  <si>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</si>
  <si>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</si>
  <si>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</si>
  <si>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</si>
  <si>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</si>
  <si>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</si>
  <si>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</si>
  <si>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</si>
  <si>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</si>
  <si>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</si>
  <si>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</si>
  <si>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</si>
  <si>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</si>
  <si>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</si>
  <si>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</si>
  <si>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</si>
  <si>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</si>
  <si>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</si>
  <si>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</si>
  <si>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</si>
  <si>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</si>
  <si>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</si>
  <si>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</si>
  <si>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</si>
  <si>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</si>
  <si>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</si>
  <si>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</si>
  <si>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0116070</t>
  </si>
  <si>
    <t>6070</t>
  </si>
  <si>
    <t>Регулювання цін/тарифів на житлово-комунальні послуги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</si>
  <si>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</si>
  <si>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</si>
  <si>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</si>
  <si>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</si>
  <si>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0117360</t>
  </si>
  <si>
    <t>7360</t>
  </si>
  <si>
    <t>Виконання інвестиційних проектів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</si>
  <si>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</si>
  <si>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</si>
  <si>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</si>
  <si>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</si>
  <si>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</si>
  <si>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</si>
  <si>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</si>
  <si>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</si>
  <si>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</si>
  <si>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</si>
  <si>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</si>
  <si>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</si>
  <si>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</si>
  <si>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</si>
  <si>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</si>
  <si>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</si>
  <si>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</si>
  <si>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</si>
  <si>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</si>
  <si>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</si>
  <si>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</si>
  <si>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0600000</t>
  </si>
  <si>
    <t>Орган з питань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</si>
  <si>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</si>
  <si>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</si>
  <si>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</si>
  <si>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</si>
  <si>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</si>
  <si>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</si>
  <si>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</si>
  <si>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</si>
  <si>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</si>
  <si>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</si>
  <si>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</si>
  <si>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</si>
  <si>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</si>
  <si>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</si>
  <si>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</si>
  <si>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</si>
  <si>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</si>
  <si>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</si>
  <si>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</si>
  <si>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</si>
  <si>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</si>
  <si>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</si>
  <si>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</si>
  <si>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</si>
  <si>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</si>
  <si>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</si>
  <si>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</si>
  <si>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</si>
  <si>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</si>
  <si>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</si>
  <si>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</si>
  <si>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</si>
  <si>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</si>
  <si>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</si>
  <si>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</si>
  <si>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</si>
  <si>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</si>
  <si>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</si>
  <si>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</si>
  <si>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</si>
  <si>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</si>
  <si>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0617363</t>
  </si>
  <si>
    <t>0800000</t>
  </si>
  <si>
    <t>Відділ праці та соціального захисту населення</t>
  </si>
  <si>
    <t>0810000</t>
  </si>
  <si>
    <t>0810160</t>
  </si>
  <si>
    <t>1000000</t>
  </si>
  <si>
    <t>Орган з питань культури, національностей та релігій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</si>
  <si>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</si>
  <si>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</si>
  <si>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</si>
  <si>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</si>
  <si>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</si>
  <si>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</si>
  <si>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</si>
  <si>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</si>
  <si>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</si>
  <si>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</si>
  <si>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</si>
  <si>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</si>
  <si>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</si>
  <si>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</si>
  <si>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</si>
  <si>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</si>
  <si>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</si>
  <si>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4080</t>
  </si>
  <si>
    <t>Інші заклади та заходи в галузі культури і мистецтва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</si>
  <si>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</si>
  <si>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</si>
  <si>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</si>
  <si>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</si>
  <si>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</si>
  <si>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</si>
  <si>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</si>
  <si>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3700000</t>
  </si>
  <si>
    <t>Фінансове управління</t>
  </si>
  <si>
    <t>3710000</t>
  </si>
  <si>
    <t>3710160</t>
  </si>
  <si>
    <t>3719410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</si>
  <si>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</si>
  <si>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</si>
  <si>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</si>
  <si>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</si>
  <si>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</si>
  <si>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</si>
  <si>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>X</t>
  </si>
  <si>
    <t>Усього</t>
  </si>
  <si>
    <t>видатків міського бюджету на 2019 рік</t>
  </si>
  <si>
    <t>Секретар міської ради</t>
  </si>
  <si>
    <t>М.Островський</t>
  </si>
  <si>
    <t>до рішення 47 (позачергової) сесії міської ради</t>
  </si>
  <si>
    <t>від 20.12.2018р. №1-47/2018р</t>
  </si>
  <si>
    <t>"Про міський бюджет на 2019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</si>
</sst>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tabSelected="1" topLeftCell="A46" workbookViewId="0">
      <selection activeCell="D60" sqref="D60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s="2" t="s">
        <v>0</v>
      </c>
      <c r="N1" s="2"/>
      <c r="O1" s="2"/>
    </row>
    <row r="2" spans="1:16" x14ac:dyDescent="0.2">
      <c r="M2" s="2" t="s">
        <v>184</v>
      </c>
      <c r="N2" s="2"/>
      <c r="O2" s="2"/>
    </row>
    <row r="3" spans="1:16" x14ac:dyDescent="0.2">
      <c r="M3" s="2" t="s">
        <v>185</v>
      </c>
      <c r="N3" s="2"/>
      <c r="O3" s="2"/>
    </row>
    <row r="4" spans="1:16" x14ac:dyDescent="0.2">
      <c r="M4" s="2" t="s">
        <v>186</v>
      </c>
      <c r="N4" s="2"/>
      <c r="O4" s="2"/>
    </row>
    <row r="5" spans="1:16" x14ac:dyDescent="0.2">
      <c r="A5" s="24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181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P7" s="1" t="s">
        <v>2</v>
      </c>
    </row>
    <row r="8" spans="1:16" x14ac:dyDescent="0.2">
      <c r="A8" s="26" t="s">
        <v>3</v>
      </c>
      <c r="B8" s="26" t="s">
        <v>4</v>
      </c>
      <c r="C8" s="26" t="s">
        <v>5</v>
      </c>
      <c r="D8" s="23" t="s">
        <v>6</v>
      </c>
      <c r="E8" s="23" t="s">
        <v>7</v>
      </c>
      <c r="F8" s="23"/>
      <c r="G8" s="23"/>
      <c r="H8" s="23"/>
      <c r="I8" s="23"/>
      <c r="J8" s="23" t="s">
        <v>14</v>
      </c>
      <c r="K8" s="23"/>
      <c r="L8" s="23"/>
      <c r="M8" s="23"/>
      <c r="N8" s="23"/>
      <c r="O8" s="23"/>
      <c r="P8" s="22" t="s">
        <v>16</v>
      </c>
    </row>
    <row r="9" spans="1:16" x14ac:dyDescent="0.2">
      <c r="A9" s="23"/>
      <c r="B9" s="23"/>
      <c r="C9" s="23"/>
      <c r="D9" s="23"/>
      <c r="E9" s="22" t="s">
        <v>8</v>
      </c>
      <c r="F9" s="23" t="s">
        <v>9</v>
      </c>
      <c r="G9" s="23" t="s">
        <v>10</v>
      </c>
      <c r="H9" s="23"/>
      <c r="I9" s="23" t="s">
        <v>13</v>
      </c>
      <c r="J9" s="22" t="s">
        <v>8</v>
      </c>
      <c r="K9" s="23" t="s">
        <v>15</v>
      </c>
      <c r="L9" s="23" t="s">
        <v>9</v>
      </c>
      <c r="M9" s="23" t="s">
        <v>10</v>
      </c>
      <c r="N9" s="23"/>
      <c r="O9" s="23" t="s">
        <v>13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11</v>
      </c>
      <c r="H10" s="23" t="s">
        <v>12</v>
      </c>
      <c r="I10" s="23"/>
      <c r="J10" s="23"/>
      <c r="K10" s="23"/>
      <c r="L10" s="23"/>
      <c r="M10" s="23" t="s">
        <v>11</v>
      </c>
      <c r="N10" s="23" t="s">
        <v>12</v>
      </c>
      <c r="O10" s="23"/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6" t="s">
        <v>17</v>
      </c>
      <c r="B13" s="7"/>
      <c r="C13" s="8"/>
      <c r="D13" s="9" t="s">
        <v>18</v>
      </c>
      <c r="E13" s="18">
        <v>39906562</v>
      </c>
      <c r="F13" s="19">
        <v>39906562</v>
      </c>
      <c r="G13" s="19">
        <v>16508395</v>
      </c>
      <c r="H13" s="19">
        <v>2215432</v>
      </c>
      <c r="I13" s="19">
        <v>0</v>
      </c>
      <c r="J13" s="18">
        <v>131140</v>
      </c>
      <c r="K13" s="19">
        <v>42000</v>
      </c>
      <c r="L13" s="19">
        <v>50000</v>
      </c>
      <c r="M13" s="19">
        <v>29211</v>
      </c>
      <c r="N13" s="19">
        <v>0</v>
      </c>
      <c r="O13" s="19">
        <v>81140</v>
      </c>
      <c r="P13" s="18">
        <f t="shared" ref="P13:P44" si="0">E13+J13</f>
        <v>40037702</v>
      </c>
    </row>
    <row r="14" spans="1:16" x14ac:dyDescent="0.2">
      <c r="A14" s="6" t="s">
        <v>19</v>
      </c>
      <c r="B14" s="7"/>
      <c r="C14" s="8"/>
      <c r="D14" s="9" t="s">
        <v>20</v>
      </c>
      <c r="E14" s="18">
        <v>39906562</v>
      </c>
      <c r="F14" s="19">
        <v>39906562</v>
      </c>
      <c r="G14" s="19">
        <v>16508395</v>
      </c>
      <c r="H14" s="19">
        <v>2215432</v>
      </c>
      <c r="I14" s="19">
        <v>0</v>
      </c>
      <c r="J14" s="18">
        <v>131140</v>
      </c>
      <c r="K14" s="19">
        <v>42000</v>
      </c>
      <c r="L14" s="19">
        <v>50000</v>
      </c>
      <c r="M14" s="19">
        <v>29211</v>
      </c>
      <c r="N14" s="19">
        <v>0</v>
      </c>
      <c r="O14" s="19">
        <v>81140</v>
      </c>
      <c r="P14" s="18">
        <f t="shared" si="0"/>
        <v>40037702</v>
      </c>
    </row>
    <row r="15" spans="1:16" ht="63.75" x14ac:dyDescent="0.2">
      <c r="A15" s="6" t="s">
        <v>21</v>
      </c>
      <c r="B15" s="6" t="s">
        <v>23</v>
      </c>
      <c r="C15" s="10" t="s">
        <v>22</v>
      </c>
      <c r="D15" s="9" t="s">
        <v>24</v>
      </c>
      <c r="E15" s="18">
        <v>17478880</v>
      </c>
      <c r="F15" s="19">
        <v>17478880</v>
      </c>
      <c r="G15" s="19">
        <v>12652805</v>
      </c>
      <c r="H15" s="19">
        <v>756116</v>
      </c>
      <c r="I15" s="19">
        <v>0</v>
      </c>
      <c r="J15" s="18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8">
        <f t="shared" si="0"/>
        <v>17478880</v>
      </c>
    </row>
    <row r="16" spans="1:16" x14ac:dyDescent="0.2">
      <c r="A16" s="6" t="s">
        <v>25</v>
      </c>
      <c r="B16" s="6" t="s">
        <v>26</v>
      </c>
      <c r="C16" s="8"/>
      <c r="D16" s="9" t="s">
        <v>27</v>
      </c>
      <c r="E16" s="18">
        <v>2381352</v>
      </c>
      <c r="F16" s="19">
        <v>2381352</v>
      </c>
      <c r="G16" s="19">
        <v>0</v>
      </c>
      <c r="H16" s="19">
        <v>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2381352</v>
      </c>
    </row>
    <row r="17" spans="1:16" ht="38.25" x14ac:dyDescent="0.2">
      <c r="A17" s="11" t="s">
        <v>28</v>
      </c>
      <c r="B17" s="11" t="s">
        <v>30</v>
      </c>
      <c r="C17" s="12" t="s">
        <v>29</v>
      </c>
      <c r="D17" s="13" t="s">
        <v>31</v>
      </c>
      <c r="E17" s="20">
        <v>2381352</v>
      </c>
      <c r="F17" s="21">
        <v>2381352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 t="shared" si="0"/>
        <v>2381352</v>
      </c>
    </row>
    <row r="18" spans="1:16" ht="25.5" x14ac:dyDescent="0.2">
      <c r="A18" s="6" t="s">
        <v>32</v>
      </c>
      <c r="B18" s="6" t="s">
        <v>33</v>
      </c>
      <c r="C18" s="8"/>
      <c r="D18" s="9" t="s">
        <v>34</v>
      </c>
      <c r="E18" s="18">
        <v>468100</v>
      </c>
      <c r="F18" s="19">
        <v>468100</v>
      </c>
      <c r="G18" s="19">
        <v>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468100</v>
      </c>
    </row>
    <row r="19" spans="1:16" ht="25.5" x14ac:dyDescent="0.2">
      <c r="A19" s="11" t="s">
        <v>35</v>
      </c>
      <c r="B19" s="11" t="s">
        <v>37</v>
      </c>
      <c r="C19" s="12" t="s">
        <v>36</v>
      </c>
      <c r="D19" s="13" t="s">
        <v>38</v>
      </c>
      <c r="E19" s="20">
        <v>468100</v>
      </c>
      <c r="F19" s="21">
        <v>468100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 t="shared" si="0"/>
        <v>468100</v>
      </c>
    </row>
    <row r="20" spans="1:16" ht="51" x14ac:dyDescent="0.2">
      <c r="A20" s="6" t="s">
        <v>39</v>
      </c>
      <c r="B20" s="6" t="s">
        <v>40</v>
      </c>
      <c r="C20" s="8"/>
      <c r="D20" s="9" t="s">
        <v>41</v>
      </c>
      <c r="E20" s="18">
        <v>5275941</v>
      </c>
      <c r="F20" s="19">
        <v>5275941</v>
      </c>
      <c r="G20" s="19">
        <v>3855590</v>
      </c>
      <c r="H20" s="19">
        <v>257215</v>
      </c>
      <c r="I20" s="19">
        <v>0</v>
      </c>
      <c r="J20" s="18">
        <v>50000</v>
      </c>
      <c r="K20" s="19">
        <v>0</v>
      </c>
      <c r="L20" s="19">
        <v>50000</v>
      </c>
      <c r="M20" s="19">
        <v>29211</v>
      </c>
      <c r="N20" s="19">
        <v>0</v>
      </c>
      <c r="O20" s="19">
        <v>0</v>
      </c>
      <c r="P20" s="18">
        <f t="shared" si="0"/>
        <v>5325941</v>
      </c>
    </row>
    <row r="21" spans="1:16" ht="51" x14ac:dyDescent="0.2">
      <c r="A21" s="11" t="s">
        <v>42</v>
      </c>
      <c r="B21" s="11" t="s">
        <v>44</v>
      </c>
      <c r="C21" s="12" t="s">
        <v>43</v>
      </c>
      <c r="D21" s="13" t="s">
        <v>45</v>
      </c>
      <c r="E21" s="20">
        <v>4152903</v>
      </c>
      <c r="F21" s="21">
        <v>4152903</v>
      </c>
      <c r="G21" s="21">
        <v>3162348</v>
      </c>
      <c r="H21" s="21">
        <v>158352</v>
      </c>
      <c r="I21" s="21">
        <v>0</v>
      </c>
      <c r="J21" s="20">
        <v>50000</v>
      </c>
      <c r="K21" s="21">
        <v>0</v>
      </c>
      <c r="L21" s="21">
        <v>50000</v>
      </c>
      <c r="M21" s="21">
        <v>29211</v>
      </c>
      <c r="N21" s="21">
        <v>0</v>
      </c>
      <c r="O21" s="21">
        <v>0</v>
      </c>
      <c r="P21" s="20">
        <f t="shared" si="0"/>
        <v>4202903</v>
      </c>
    </row>
    <row r="22" spans="1:16" ht="25.5" x14ac:dyDescent="0.2">
      <c r="A22" s="11" t="s">
        <v>46</v>
      </c>
      <c r="B22" s="11" t="s">
        <v>48</v>
      </c>
      <c r="C22" s="12" t="s">
        <v>47</v>
      </c>
      <c r="D22" s="13" t="s">
        <v>49</v>
      </c>
      <c r="E22" s="20">
        <v>1123038</v>
      </c>
      <c r="F22" s="21">
        <v>1123038</v>
      </c>
      <c r="G22" s="21">
        <v>693242</v>
      </c>
      <c r="H22" s="21">
        <v>98863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 t="shared" si="0"/>
        <v>1123038</v>
      </c>
    </row>
    <row r="23" spans="1:16" x14ac:dyDescent="0.2">
      <c r="A23" s="6" t="s">
        <v>50</v>
      </c>
      <c r="B23" s="6" t="s">
        <v>51</v>
      </c>
      <c r="C23" s="8"/>
      <c r="D23" s="9" t="s">
        <v>52</v>
      </c>
      <c r="E23" s="18">
        <v>1315100</v>
      </c>
      <c r="F23" s="19">
        <v>1315100</v>
      </c>
      <c r="G23" s="19">
        <v>0</v>
      </c>
      <c r="H23" s="19">
        <v>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 t="shared" si="0"/>
        <v>1315100</v>
      </c>
    </row>
    <row r="24" spans="1:16" ht="25.5" x14ac:dyDescent="0.2">
      <c r="A24" s="11" t="s">
        <v>53</v>
      </c>
      <c r="B24" s="11" t="s">
        <v>55</v>
      </c>
      <c r="C24" s="12" t="s">
        <v>54</v>
      </c>
      <c r="D24" s="13" t="s">
        <v>56</v>
      </c>
      <c r="E24" s="20">
        <v>1315100</v>
      </c>
      <c r="F24" s="21">
        <v>1315100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 t="shared" si="0"/>
        <v>1315100</v>
      </c>
    </row>
    <row r="25" spans="1:16" x14ac:dyDescent="0.2">
      <c r="A25" s="6" t="s">
        <v>57</v>
      </c>
      <c r="B25" s="6" t="s">
        <v>59</v>
      </c>
      <c r="C25" s="10" t="s">
        <v>58</v>
      </c>
      <c r="D25" s="9" t="s">
        <v>60</v>
      </c>
      <c r="E25" s="18">
        <v>7246957</v>
      </c>
      <c r="F25" s="19">
        <v>7246957</v>
      </c>
      <c r="G25" s="19">
        <v>0</v>
      </c>
      <c r="H25" s="19">
        <v>1202101</v>
      </c>
      <c r="I25" s="19">
        <v>0</v>
      </c>
      <c r="J25" s="18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8">
        <f t="shared" si="0"/>
        <v>7246957</v>
      </c>
    </row>
    <row r="26" spans="1:16" ht="25.5" x14ac:dyDescent="0.2">
      <c r="A26" s="6" t="s">
        <v>61</v>
      </c>
      <c r="B26" s="6" t="s">
        <v>62</v>
      </c>
      <c r="C26" s="8"/>
      <c r="D26" s="9" t="s">
        <v>63</v>
      </c>
      <c r="E26" s="18">
        <v>501385</v>
      </c>
      <c r="F26" s="19">
        <v>501385</v>
      </c>
      <c r="G26" s="19">
        <v>0</v>
      </c>
      <c r="H26" s="19">
        <v>0</v>
      </c>
      <c r="I26" s="19">
        <v>0</v>
      </c>
      <c r="J26" s="18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8">
        <f t="shared" si="0"/>
        <v>501385</v>
      </c>
    </row>
    <row r="27" spans="1:16" ht="76.5" x14ac:dyDescent="0.2">
      <c r="A27" s="11" t="s">
        <v>64</v>
      </c>
      <c r="B27" s="11" t="s">
        <v>66</v>
      </c>
      <c r="C27" s="12" t="s">
        <v>65</v>
      </c>
      <c r="D27" s="13" t="s">
        <v>67</v>
      </c>
      <c r="E27" s="20">
        <v>501385</v>
      </c>
      <c r="F27" s="21">
        <v>501385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 t="shared" si="0"/>
        <v>501385</v>
      </c>
    </row>
    <row r="28" spans="1:16" x14ac:dyDescent="0.2">
      <c r="A28" s="6" t="s">
        <v>68</v>
      </c>
      <c r="B28" s="6" t="s">
        <v>69</v>
      </c>
      <c r="C28" s="8"/>
      <c r="D28" s="9" t="s">
        <v>70</v>
      </c>
      <c r="E28" s="18">
        <v>0</v>
      </c>
      <c r="F28" s="19">
        <v>0</v>
      </c>
      <c r="G28" s="19">
        <v>0</v>
      </c>
      <c r="H28" s="19">
        <v>0</v>
      </c>
      <c r="I28" s="19">
        <v>0</v>
      </c>
      <c r="J28" s="18">
        <v>42040</v>
      </c>
      <c r="K28" s="19">
        <v>42000</v>
      </c>
      <c r="L28" s="19">
        <v>0</v>
      </c>
      <c r="M28" s="19">
        <v>0</v>
      </c>
      <c r="N28" s="19">
        <v>0</v>
      </c>
      <c r="O28" s="19">
        <v>42040</v>
      </c>
      <c r="P28" s="18">
        <f t="shared" si="0"/>
        <v>42040</v>
      </c>
    </row>
    <row r="29" spans="1:16" ht="38.25" x14ac:dyDescent="0.2">
      <c r="A29" s="11" t="s">
        <v>71</v>
      </c>
      <c r="B29" s="11" t="s">
        <v>73</v>
      </c>
      <c r="C29" s="12" t="s">
        <v>72</v>
      </c>
      <c r="D29" s="13" t="s">
        <v>74</v>
      </c>
      <c r="E29" s="20">
        <v>0</v>
      </c>
      <c r="F29" s="21">
        <v>0</v>
      </c>
      <c r="G29" s="21">
        <v>0</v>
      </c>
      <c r="H29" s="21">
        <v>0</v>
      </c>
      <c r="I29" s="21">
        <v>0</v>
      </c>
      <c r="J29" s="20">
        <v>42040</v>
      </c>
      <c r="K29" s="21">
        <v>42000</v>
      </c>
      <c r="L29" s="21">
        <v>0</v>
      </c>
      <c r="M29" s="21">
        <v>0</v>
      </c>
      <c r="N29" s="21">
        <v>0</v>
      </c>
      <c r="O29" s="21">
        <v>42040</v>
      </c>
      <c r="P29" s="20">
        <f t="shared" si="0"/>
        <v>42040</v>
      </c>
    </row>
    <row r="30" spans="1:16" ht="25.5" x14ac:dyDescent="0.2">
      <c r="A30" s="6" t="s">
        <v>75</v>
      </c>
      <c r="B30" s="6" t="s">
        <v>76</v>
      </c>
      <c r="C30" s="8"/>
      <c r="D30" s="9" t="s">
        <v>77</v>
      </c>
      <c r="E30" s="18">
        <v>5209297</v>
      </c>
      <c r="F30" s="19">
        <v>5209297</v>
      </c>
      <c r="G30" s="19">
        <v>0</v>
      </c>
      <c r="H30" s="19">
        <v>0</v>
      </c>
      <c r="I30" s="19">
        <v>0</v>
      </c>
      <c r="J30" s="18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8">
        <f t="shared" si="0"/>
        <v>5209297</v>
      </c>
    </row>
    <row r="31" spans="1:16" ht="38.25" x14ac:dyDescent="0.2">
      <c r="A31" s="11" t="s">
        <v>78</v>
      </c>
      <c r="B31" s="11" t="s">
        <v>80</v>
      </c>
      <c r="C31" s="12" t="s">
        <v>79</v>
      </c>
      <c r="D31" s="13" t="s">
        <v>81</v>
      </c>
      <c r="E31" s="20">
        <v>5209297</v>
      </c>
      <c r="F31" s="21">
        <v>5209297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 t="shared" si="0"/>
        <v>5209297</v>
      </c>
    </row>
    <row r="32" spans="1:16" ht="25.5" x14ac:dyDescent="0.2">
      <c r="A32" s="6" t="s">
        <v>82</v>
      </c>
      <c r="B32" s="6" t="s">
        <v>83</v>
      </c>
      <c r="C32" s="10" t="s">
        <v>72</v>
      </c>
      <c r="D32" s="9" t="s">
        <v>84</v>
      </c>
      <c r="E32" s="18">
        <v>29550</v>
      </c>
      <c r="F32" s="19">
        <v>29550</v>
      </c>
      <c r="G32" s="19">
        <v>0</v>
      </c>
      <c r="H32" s="19">
        <v>0</v>
      </c>
      <c r="I32" s="19">
        <v>0</v>
      </c>
      <c r="J32" s="18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8">
        <f t="shared" si="0"/>
        <v>29550</v>
      </c>
    </row>
    <row r="33" spans="1:16" ht="25.5" x14ac:dyDescent="0.2">
      <c r="A33" s="6" t="s">
        <v>85</v>
      </c>
      <c r="B33" s="6" t="s">
        <v>86</v>
      </c>
      <c r="C33" s="8"/>
      <c r="D33" s="9" t="s">
        <v>87</v>
      </c>
      <c r="E33" s="18">
        <v>0</v>
      </c>
      <c r="F33" s="19">
        <v>0</v>
      </c>
      <c r="G33" s="19">
        <v>0</v>
      </c>
      <c r="H33" s="19">
        <v>0</v>
      </c>
      <c r="I33" s="19">
        <v>0</v>
      </c>
      <c r="J33" s="18">
        <v>39100</v>
      </c>
      <c r="K33" s="19">
        <v>0</v>
      </c>
      <c r="L33" s="19">
        <v>0</v>
      </c>
      <c r="M33" s="19">
        <v>0</v>
      </c>
      <c r="N33" s="19">
        <v>0</v>
      </c>
      <c r="O33" s="19">
        <v>39100</v>
      </c>
      <c r="P33" s="18">
        <f t="shared" si="0"/>
        <v>39100</v>
      </c>
    </row>
    <row r="34" spans="1:16" ht="25.5" x14ac:dyDescent="0.2">
      <c r="A34" s="11" t="s">
        <v>88</v>
      </c>
      <c r="B34" s="11" t="s">
        <v>90</v>
      </c>
      <c r="C34" s="12" t="s">
        <v>89</v>
      </c>
      <c r="D34" s="13" t="s">
        <v>91</v>
      </c>
      <c r="E34" s="20">
        <v>0</v>
      </c>
      <c r="F34" s="21">
        <v>0</v>
      </c>
      <c r="G34" s="21">
        <v>0</v>
      </c>
      <c r="H34" s="21">
        <v>0</v>
      </c>
      <c r="I34" s="21">
        <v>0</v>
      </c>
      <c r="J34" s="20">
        <v>39100</v>
      </c>
      <c r="K34" s="21">
        <v>0</v>
      </c>
      <c r="L34" s="21">
        <v>0</v>
      </c>
      <c r="M34" s="21">
        <v>0</v>
      </c>
      <c r="N34" s="21">
        <v>0</v>
      </c>
      <c r="O34" s="21">
        <v>39100</v>
      </c>
      <c r="P34" s="20">
        <f t="shared" si="0"/>
        <v>39100</v>
      </c>
    </row>
    <row r="35" spans="1:16" x14ac:dyDescent="0.2">
      <c r="A35" s="6" t="s">
        <v>92</v>
      </c>
      <c r="B35" s="7"/>
      <c r="C35" s="8"/>
      <c r="D35" s="9" t="s">
        <v>93</v>
      </c>
      <c r="E35" s="18">
        <v>147972868</v>
      </c>
      <c r="F35" s="19">
        <v>147972868</v>
      </c>
      <c r="G35" s="19">
        <v>98568744</v>
      </c>
      <c r="H35" s="19">
        <v>16465872</v>
      </c>
      <c r="I35" s="19">
        <v>0</v>
      </c>
      <c r="J35" s="18">
        <v>4418262</v>
      </c>
      <c r="K35" s="19">
        <v>40000</v>
      </c>
      <c r="L35" s="19">
        <v>4378302</v>
      </c>
      <c r="M35" s="19">
        <v>0</v>
      </c>
      <c r="N35" s="19">
        <v>0</v>
      </c>
      <c r="O35" s="19">
        <v>39960</v>
      </c>
      <c r="P35" s="18">
        <f t="shared" si="0"/>
        <v>152391130</v>
      </c>
    </row>
    <row r="36" spans="1:16" x14ac:dyDescent="0.2">
      <c r="A36" s="6" t="s">
        <v>94</v>
      </c>
      <c r="B36" s="7"/>
      <c r="C36" s="8"/>
      <c r="D36" s="9" t="s">
        <v>93</v>
      </c>
      <c r="E36" s="18">
        <v>147972868</v>
      </c>
      <c r="F36" s="19">
        <v>147972868</v>
      </c>
      <c r="G36" s="19">
        <v>98568744</v>
      </c>
      <c r="H36" s="19">
        <v>16465872</v>
      </c>
      <c r="I36" s="19">
        <v>0</v>
      </c>
      <c r="J36" s="18">
        <v>4418262</v>
      </c>
      <c r="K36" s="19">
        <v>40000</v>
      </c>
      <c r="L36" s="19">
        <v>4378302</v>
      </c>
      <c r="M36" s="19">
        <v>0</v>
      </c>
      <c r="N36" s="19">
        <v>0</v>
      </c>
      <c r="O36" s="19">
        <v>39960</v>
      </c>
      <c r="P36" s="18">
        <f t="shared" si="0"/>
        <v>152391130</v>
      </c>
    </row>
    <row r="37" spans="1:16" ht="38.25" x14ac:dyDescent="0.2">
      <c r="A37" s="6" t="s">
        <v>95</v>
      </c>
      <c r="B37" s="6" t="s">
        <v>96</v>
      </c>
      <c r="C37" s="10" t="s">
        <v>22</v>
      </c>
      <c r="D37" s="9" t="s">
        <v>97</v>
      </c>
      <c r="E37" s="18">
        <v>783779</v>
      </c>
      <c r="F37" s="19">
        <v>783779</v>
      </c>
      <c r="G37" s="19">
        <v>599817</v>
      </c>
      <c r="H37" s="19">
        <v>35057</v>
      </c>
      <c r="I37" s="19">
        <v>0</v>
      </c>
      <c r="J37" s="18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8">
        <f t="shared" si="0"/>
        <v>783779</v>
      </c>
    </row>
    <row r="38" spans="1:16" x14ac:dyDescent="0.2">
      <c r="A38" s="6" t="s">
        <v>98</v>
      </c>
      <c r="B38" s="6" t="s">
        <v>47</v>
      </c>
      <c r="C38" s="10" t="s">
        <v>99</v>
      </c>
      <c r="D38" s="9" t="s">
        <v>100</v>
      </c>
      <c r="E38" s="18">
        <v>27115390</v>
      </c>
      <c r="F38" s="19">
        <v>27115390</v>
      </c>
      <c r="G38" s="19">
        <v>15772525</v>
      </c>
      <c r="H38" s="19">
        <v>4038123</v>
      </c>
      <c r="I38" s="19">
        <v>0</v>
      </c>
      <c r="J38" s="18">
        <v>1849513</v>
      </c>
      <c r="K38" s="19">
        <v>0</v>
      </c>
      <c r="L38" s="19">
        <v>1849513</v>
      </c>
      <c r="M38" s="19">
        <v>0</v>
      </c>
      <c r="N38" s="19">
        <v>0</v>
      </c>
      <c r="O38" s="19">
        <v>0</v>
      </c>
      <c r="P38" s="18">
        <f t="shared" si="0"/>
        <v>28964903</v>
      </c>
    </row>
    <row r="39" spans="1:16" ht="63.75" x14ac:dyDescent="0.2">
      <c r="A39" s="6" t="s">
        <v>101</v>
      </c>
      <c r="B39" s="6" t="s">
        <v>43</v>
      </c>
      <c r="C39" s="10" t="s">
        <v>102</v>
      </c>
      <c r="D39" s="9" t="s">
        <v>103</v>
      </c>
      <c r="E39" s="18">
        <v>103795324</v>
      </c>
      <c r="F39" s="19">
        <v>103795324</v>
      </c>
      <c r="G39" s="19">
        <v>71776190</v>
      </c>
      <c r="H39" s="19">
        <v>10926032</v>
      </c>
      <c r="I39" s="19">
        <v>0</v>
      </c>
      <c r="J39" s="18">
        <v>2354373</v>
      </c>
      <c r="K39" s="19">
        <v>0</v>
      </c>
      <c r="L39" s="19">
        <v>2354373</v>
      </c>
      <c r="M39" s="19">
        <v>0</v>
      </c>
      <c r="N39" s="19">
        <v>0</v>
      </c>
      <c r="O39" s="19">
        <v>0</v>
      </c>
      <c r="P39" s="18">
        <f t="shared" si="0"/>
        <v>106149697</v>
      </c>
    </row>
    <row r="40" spans="1:16" ht="38.25" x14ac:dyDescent="0.2">
      <c r="A40" s="6" t="s">
        <v>104</v>
      </c>
      <c r="B40" s="6" t="s">
        <v>54</v>
      </c>
      <c r="C40" s="10" t="s">
        <v>105</v>
      </c>
      <c r="D40" s="9" t="s">
        <v>106</v>
      </c>
      <c r="E40" s="18">
        <v>6760263</v>
      </c>
      <c r="F40" s="19">
        <v>6760263</v>
      </c>
      <c r="G40" s="19">
        <v>4651732</v>
      </c>
      <c r="H40" s="19">
        <v>629825</v>
      </c>
      <c r="I40" s="19">
        <v>0</v>
      </c>
      <c r="J40" s="18">
        <v>23916</v>
      </c>
      <c r="K40" s="19">
        <v>12000</v>
      </c>
      <c r="L40" s="19">
        <v>11916</v>
      </c>
      <c r="M40" s="19">
        <v>0</v>
      </c>
      <c r="N40" s="19">
        <v>0</v>
      </c>
      <c r="O40" s="19">
        <v>12000</v>
      </c>
      <c r="P40" s="18">
        <f t="shared" si="0"/>
        <v>6784179</v>
      </c>
    </row>
    <row r="41" spans="1:16" ht="25.5" x14ac:dyDescent="0.2">
      <c r="A41" s="6" t="s">
        <v>107</v>
      </c>
      <c r="B41" s="6" t="s">
        <v>109</v>
      </c>
      <c r="C41" s="10" t="s">
        <v>108</v>
      </c>
      <c r="D41" s="9" t="s">
        <v>110</v>
      </c>
      <c r="E41" s="18">
        <v>792454</v>
      </c>
      <c r="F41" s="19">
        <v>792454</v>
      </c>
      <c r="G41" s="19">
        <v>550349</v>
      </c>
      <c r="H41" s="19">
        <v>74023</v>
      </c>
      <c r="I41" s="19">
        <v>0</v>
      </c>
      <c r="J41" s="18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8">
        <f t="shared" si="0"/>
        <v>792454</v>
      </c>
    </row>
    <row r="42" spans="1:16" x14ac:dyDescent="0.2">
      <c r="A42" s="6" t="s">
        <v>111</v>
      </c>
      <c r="B42" s="6" t="s">
        <v>112</v>
      </c>
      <c r="C42" s="8"/>
      <c r="D42" s="9" t="s">
        <v>113</v>
      </c>
      <c r="E42" s="18">
        <v>3984305</v>
      </c>
      <c r="F42" s="19">
        <v>3984305</v>
      </c>
      <c r="G42" s="19">
        <v>2767213</v>
      </c>
      <c r="H42" s="19">
        <v>188712</v>
      </c>
      <c r="I42" s="19">
        <v>0</v>
      </c>
      <c r="J42" s="18">
        <v>10000</v>
      </c>
      <c r="K42" s="19">
        <v>10000</v>
      </c>
      <c r="L42" s="19">
        <v>0</v>
      </c>
      <c r="M42" s="19">
        <v>0</v>
      </c>
      <c r="N42" s="19">
        <v>0</v>
      </c>
      <c r="O42" s="19">
        <v>10000</v>
      </c>
      <c r="P42" s="18">
        <f t="shared" si="0"/>
        <v>3994305</v>
      </c>
    </row>
    <row r="43" spans="1:16" ht="25.5" x14ac:dyDescent="0.2">
      <c r="A43" s="11" t="s">
        <v>114</v>
      </c>
      <c r="B43" s="11" t="s">
        <v>115</v>
      </c>
      <c r="C43" s="12" t="s">
        <v>108</v>
      </c>
      <c r="D43" s="13" t="s">
        <v>116</v>
      </c>
      <c r="E43" s="20">
        <v>3984305</v>
      </c>
      <c r="F43" s="21">
        <v>3984305</v>
      </c>
      <c r="G43" s="21">
        <v>2767213</v>
      </c>
      <c r="H43" s="21">
        <v>188712</v>
      </c>
      <c r="I43" s="21">
        <v>0</v>
      </c>
      <c r="J43" s="20">
        <v>10000</v>
      </c>
      <c r="K43" s="21">
        <v>10000</v>
      </c>
      <c r="L43" s="21">
        <v>0</v>
      </c>
      <c r="M43" s="21">
        <v>0</v>
      </c>
      <c r="N43" s="21">
        <v>0</v>
      </c>
      <c r="O43" s="21">
        <v>10000</v>
      </c>
      <c r="P43" s="20">
        <f t="shared" si="0"/>
        <v>3994305</v>
      </c>
    </row>
    <row r="44" spans="1:16" ht="63.75" x14ac:dyDescent="0.2">
      <c r="A44" s="6" t="s">
        <v>117</v>
      </c>
      <c r="B44" s="6" t="s">
        <v>119</v>
      </c>
      <c r="C44" s="10" t="s">
        <v>118</v>
      </c>
      <c r="D44" s="9" t="s">
        <v>120</v>
      </c>
      <c r="E44" s="18">
        <v>199000</v>
      </c>
      <c r="F44" s="19">
        <v>199000</v>
      </c>
      <c r="G44" s="19">
        <v>0</v>
      </c>
      <c r="H44" s="19">
        <v>0</v>
      </c>
      <c r="I44" s="19">
        <v>0</v>
      </c>
      <c r="J44" s="18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8">
        <f t="shared" si="0"/>
        <v>199000</v>
      </c>
    </row>
    <row r="45" spans="1:16" ht="25.5" x14ac:dyDescent="0.2">
      <c r="A45" s="6" t="s">
        <v>121</v>
      </c>
      <c r="B45" s="6" t="s">
        <v>122</v>
      </c>
      <c r="C45" s="8"/>
      <c r="D45" s="9" t="s">
        <v>123</v>
      </c>
      <c r="E45" s="18">
        <v>2629742</v>
      </c>
      <c r="F45" s="19">
        <v>2629742</v>
      </c>
      <c r="G45" s="19">
        <v>1528764</v>
      </c>
      <c r="H45" s="19">
        <v>343283</v>
      </c>
      <c r="I45" s="19">
        <v>0</v>
      </c>
      <c r="J45" s="18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8">
        <f t="shared" ref="P45:P69" si="1">E45+J45</f>
        <v>2629742</v>
      </c>
    </row>
    <row r="46" spans="1:16" ht="25.5" x14ac:dyDescent="0.2">
      <c r="A46" s="11" t="s">
        <v>124</v>
      </c>
      <c r="B46" s="11" t="s">
        <v>126</v>
      </c>
      <c r="C46" s="12" t="s">
        <v>125</v>
      </c>
      <c r="D46" s="13" t="s">
        <v>127</v>
      </c>
      <c r="E46" s="20">
        <v>2629742</v>
      </c>
      <c r="F46" s="21">
        <v>2629742</v>
      </c>
      <c r="G46" s="21">
        <v>1528764</v>
      </c>
      <c r="H46" s="21">
        <v>343283</v>
      </c>
      <c r="I46" s="21">
        <v>0</v>
      </c>
      <c r="J46" s="20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0">
        <f t="shared" si="1"/>
        <v>2629742</v>
      </c>
    </row>
    <row r="47" spans="1:16" ht="25.5" x14ac:dyDescent="0.2">
      <c r="A47" s="6" t="s">
        <v>128</v>
      </c>
      <c r="B47" s="6" t="s">
        <v>129</v>
      </c>
      <c r="C47" s="8"/>
      <c r="D47" s="9" t="s">
        <v>130</v>
      </c>
      <c r="E47" s="18">
        <v>1912611</v>
      </c>
      <c r="F47" s="19">
        <v>1912611</v>
      </c>
      <c r="G47" s="19">
        <v>922154</v>
      </c>
      <c r="H47" s="19">
        <v>230817</v>
      </c>
      <c r="I47" s="19">
        <v>0</v>
      </c>
      <c r="J47" s="18">
        <v>162500</v>
      </c>
      <c r="K47" s="19">
        <v>0</v>
      </c>
      <c r="L47" s="19">
        <v>162500</v>
      </c>
      <c r="M47" s="19">
        <v>0</v>
      </c>
      <c r="N47" s="19">
        <v>0</v>
      </c>
      <c r="O47" s="19">
        <v>0</v>
      </c>
      <c r="P47" s="18">
        <f t="shared" si="1"/>
        <v>2075111</v>
      </c>
    </row>
    <row r="48" spans="1:16" ht="51" x14ac:dyDescent="0.2">
      <c r="A48" s="11" t="s">
        <v>131</v>
      </c>
      <c r="B48" s="11" t="s">
        <v>132</v>
      </c>
      <c r="C48" s="12" t="s">
        <v>125</v>
      </c>
      <c r="D48" s="13" t="s">
        <v>133</v>
      </c>
      <c r="E48" s="20">
        <v>1912611</v>
      </c>
      <c r="F48" s="21">
        <v>1912611</v>
      </c>
      <c r="G48" s="21">
        <v>922154</v>
      </c>
      <c r="H48" s="21">
        <v>230817</v>
      </c>
      <c r="I48" s="21">
        <v>0</v>
      </c>
      <c r="J48" s="20">
        <v>162500</v>
      </c>
      <c r="K48" s="21">
        <v>0</v>
      </c>
      <c r="L48" s="21">
        <v>162500</v>
      </c>
      <c r="M48" s="21">
        <v>0</v>
      </c>
      <c r="N48" s="21">
        <v>0</v>
      </c>
      <c r="O48" s="21">
        <v>0</v>
      </c>
      <c r="P48" s="20">
        <f t="shared" si="1"/>
        <v>2075111</v>
      </c>
    </row>
    <row r="49" spans="1:16" x14ac:dyDescent="0.2">
      <c r="A49" s="6" t="s">
        <v>134</v>
      </c>
      <c r="B49" s="6" t="s">
        <v>69</v>
      </c>
      <c r="C49" s="8"/>
      <c r="D49" s="9" t="s">
        <v>70</v>
      </c>
      <c r="E49" s="18">
        <v>0</v>
      </c>
      <c r="F49" s="19">
        <v>0</v>
      </c>
      <c r="G49" s="19">
        <v>0</v>
      </c>
      <c r="H49" s="19">
        <v>0</v>
      </c>
      <c r="I49" s="19">
        <v>0</v>
      </c>
      <c r="J49" s="18">
        <v>17960</v>
      </c>
      <c r="K49" s="19">
        <v>18000</v>
      </c>
      <c r="L49" s="19">
        <v>0</v>
      </c>
      <c r="M49" s="19">
        <v>0</v>
      </c>
      <c r="N49" s="19">
        <v>0</v>
      </c>
      <c r="O49" s="19">
        <v>17960</v>
      </c>
      <c r="P49" s="18">
        <f t="shared" si="1"/>
        <v>17960</v>
      </c>
    </row>
    <row r="50" spans="1:16" ht="38.25" x14ac:dyDescent="0.2">
      <c r="A50" s="11" t="s">
        <v>135</v>
      </c>
      <c r="B50" s="11" t="s">
        <v>73</v>
      </c>
      <c r="C50" s="12" t="s">
        <v>72</v>
      </c>
      <c r="D50" s="13" t="s">
        <v>74</v>
      </c>
      <c r="E50" s="20">
        <v>0</v>
      </c>
      <c r="F50" s="21">
        <v>0</v>
      </c>
      <c r="G50" s="21">
        <v>0</v>
      </c>
      <c r="H50" s="21">
        <v>0</v>
      </c>
      <c r="I50" s="21">
        <v>0</v>
      </c>
      <c r="J50" s="20">
        <v>17960</v>
      </c>
      <c r="K50" s="21">
        <v>18000</v>
      </c>
      <c r="L50" s="21">
        <v>0</v>
      </c>
      <c r="M50" s="21">
        <v>0</v>
      </c>
      <c r="N50" s="21">
        <v>0</v>
      </c>
      <c r="O50" s="21">
        <v>17960</v>
      </c>
      <c r="P50" s="20">
        <f t="shared" si="1"/>
        <v>17960</v>
      </c>
    </row>
    <row r="51" spans="1:16" x14ac:dyDescent="0.2">
      <c r="A51" s="6" t="s">
        <v>136</v>
      </c>
      <c r="B51" s="7"/>
      <c r="C51" s="8"/>
      <c r="D51" s="9" t="s">
        <v>137</v>
      </c>
      <c r="E51" s="18">
        <v>450955</v>
      </c>
      <c r="F51" s="19">
        <v>450955</v>
      </c>
      <c r="G51" s="19">
        <v>303289</v>
      </c>
      <c r="H51" s="19">
        <v>13250</v>
      </c>
      <c r="I51" s="19">
        <v>0</v>
      </c>
      <c r="J51" s="18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8">
        <f t="shared" si="1"/>
        <v>450955</v>
      </c>
    </row>
    <row r="52" spans="1:16" x14ac:dyDescent="0.2">
      <c r="A52" s="6" t="s">
        <v>138</v>
      </c>
      <c r="B52" s="7"/>
      <c r="C52" s="8"/>
      <c r="D52" s="9" t="s">
        <v>137</v>
      </c>
      <c r="E52" s="18">
        <v>450955</v>
      </c>
      <c r="F52" s="19">
        <v>450955</v>
      </c>
      <c r="G52" s="19">
        <v>303289</v>
      </c>
      <c r="H52" s="19">
        <v>13250</v>
      </c>
      <c r="I52" s="19">
        <v>0</v>
      </c>
      <c r="J52" s="18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8">
        <f t="shared" si="1"/>
        <v>450955</v>
      </c>
    </row>
    <row r="53" spans="1:16" ht="38.25" x14ac:dyDescent="0.2">
      <c r="A53" s="6" t="s">
        <v>139</v>
      </c>
      <c r="B53" s="6" t="s">
        <v>96</v>
      </c>
      <c r="C53" s="10" t="s">
        <v>22</v>
      </c>
      <c r="D53" s="9" t="s">
        <v>97</v>
      </c>
      <c r="E53" s="18">
        <v>450955</v>
      </c>
      <c r="F53" s="19">
        <v>450955</v>
      </c>
      <c r="G53" s="19">
        <v>303289</v>
      </c>
      <c r="H53" s="19">
        <v>13250</v>
      </c>
      <c r="I53" s="19">
        <v>0</v>
      </c>
      <c r="J53" s="18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8">
        <f t="shared" si="1"/>
        <v>450955</v>
      </c>
    </row>
    <row r="54" spans="1:16" ht="25.5" x14ac:dyDescent="0.2">
      <c r="A54" s="6" t="s">
        <v>140</v>
      </c>
      <c r="B54" s="7"/>
      <c r="C54" s="8"/>
      <c r="D54" s="9" t="s">
        <v>141</v>
      </c>
      <c r="E54" s="18">
        <v>16576310</v>
      </c>
      <c r="F54" s="19">
        <v>16576310</v>
      </c>
      <c r="G54" s="19">
        <v>11506389</v>
      </c>
      <c r="H54" s="19">
        <v>1244689</v>
      </c>
      <c r="I54" s="19">
        <v>0</v>
      </c>
      <c r="J54" s="18">
        <v>610302</v>
      </c>
      <c r="K54" s="19">
        <v>36000</v>
      </c>
      <c r="L54" s="19">
        <v>122856</v>
      </c>
      <c r="M54" s="19">
        <v>0</v>
      </c>
      <c r="N54" s="19">
        <v>0</v>
      </c>
      <c r="O54" s="19">
        <v>487446</v>
      </c>
      <c r="P54" s="18">
        <f t="shared" si="1"/>
        <v>17186612</v>
      </c>
    </row>
    <row r="55" spans="1:16" ht="25.5" x14ac:dyDescent="0.2">
      <c r="A55" s="6" t="s">
        <v>142</v>
      </c>
      <c r="B55" s="7"/>
      <c r="C55" s="8"/>
      <c r="D55" s="9" t="s">
        <v>141</v>
      </c>
      <c r="E55" s="18">
        <v>16576310</v>
      </c>
      <c r="F55" s="19">
        <v>16576310</v>
      </c>
      <c r="G55" s="19">
        <v>11506389</v>
      </c>
      <c r="H55" s="19">
        <v>1244689</v>
      </c>
      <c r="I55" s="19">
        <v>0</v>
      </c>
      <c r="J55" s="18">
        <v>610302</v>
      </c>
      <c r="K55" s="19">
        <v>36000</v>
      </c>
      <c r="L55" s="19">
        <v>122856</v>
      </c>
      <c r="M55" s="19">
        <v>0</v>
      </c>
      <c r="N55" s="19">
        <v>0</v>
      </c>
      <c r="O55" s="19">
        <v>487446</v>
      </c>
      <c r="P55" s="18">
        <f t="shared" si="1"/>
        <v>17186612</v>
      </c>
    </row>
    <row r="56" spans="1:16" ht="38.25" x14ac:dyDescent="0.2">
      <c r="A56" s="6" t="s">
        <v>143</v>
      </c>
      <c r="B56" s="6" t="s">
        <v>96</v>
      </c>
      <c r="C56" s="10" t="s">
        <v>22</v>
      </c>
      <c r="D56" s="9" t="s">
        <v>97</v>
      </c>
      <c r="E56" s="18">
        <v>673469</v>
      </c>
      <c r="F56" s="19">
        <v>673469</v>
      </c>
      <c r="G56" s="19">
        <v>466546</v>
      </c>
      <c r="H56" s="19">
        <v>13915</v>
      </c>
      <c r="I56" s="19">
        <v>0</v>
      </c>
      <c r="J56" s="18">
        <v>24000</v>
      </c>
      <c r="K56" s="19">
        <v>24000</v>
      </c>
      <c r="L56" s="19">
        <v>0</v>
      </c>
      <c r="M56" s="19">
        <v>0</v>
      </c>
      <c r="N56" s="19">
        <v>0</v>
      </c>
      <c r="O56" s="19">
        <v>24000</v>
      </c>
      <c r="P56" s="18">
        <f t="shared" si="1"/>
        <v>697469</v>
      </c>
    </row>
    <row r="57" spans="1:16" ht="51" x14ac:dyDescent="0.2">
      <c r="A57" s="6" t="s">
        <v>144</v>
      </c>
      <c r="B57" s="6" t="s">
        <v>145</v>
      </c>
      <c r="C57" s="10" t="s">
        <v>105</v>
      </c>
      <c r="D57" s="9" t="s">
        <v>146</v>
      </c>
      <c r="E57" s="18">
        <v>6278206</v>
      </c>
      <c r="F57" s="19">
        <v>6278206</v>
      </c>
      <c r="G57" s="19">
        <v>4912994</v>
      </c>
      <c r="H57" s="19">
        <v>215031</v>
      </c>
      <c r="I57" s="19">
        <v>0</v>
      </c>
      <c r="J57" s="18">
        <v>469705</v>
      </c>
      <c r="K57" s="19">
        <v>0</v>
      </c>
      <c r="L57" s="19">
        <v>102809</v>
      </c>
      <c r="M57" s="19">
        <v>0</v>
      </c>
      <c r="N57" s="19">
        <v>0</v>
      </c>
      <c r="O57" s="19">
        <v>366896</v>
      </c>
      <c r="P57" s="18">
        <f t="shared" si="1"/>
        <v>6747911</v>
      </c>
    </row>
    <row r="58" spans="1:16" x14ac:dyDescent="0.2">
      <c r="A58" s="6" t="s">
        <v>147</v>
      </c>
      <c r="B58" s="6" t="s">
        <v>149</v>
      </c>
      <c r="C58" s="10" t="s">
        <v>148</v>
      </c>
      <c r="D58" s="9" t="s">
        <v>150</v>
      </c>
      <c r="E58" s="18">
        <v>2926509</v>
      </c>
      <c r="F58" s="19">
        <v>2926509</v>
      </c>
      <c r="G58" s="19">
        <v>1856922</v>
      </c>
      <c r="H58" s="19">
        <v>407988</v>
      </c>
      <c r="I58" s="19">
        <v>0</v>
      </c>
      <c r="J58" s="18">
        <v>17047</v>
      </c>
      <c r="K58" s="19">
        <v>0</v>
      </c>
      <c r="L58" s="19">
        <v>17047</v>
      </c>
      <c r="M58" s="19">
        <v>0</v>
      </c>
      <c r="N58" s="19">
        <v>0</v>
      </c>
      <c r="O58" s="19">
        <v>0</v>
      </c>
      <c r="P58" s="18">
        <f t="shared" si="1"/>
        <v>2943556</v>
      </c>
    </row>
    <row r="59" spans="1:16" x14ac:dyDescent="0.2">
      <c r="A59" s="6" t="s">
        <v>151</v>
      </c>
      <c r="B59" s="6" t="s">
        <v>152</v>
      </c>
      <c r="C59" s="10" t="s">
        <v>148</v>
      </c>
      <c r="D59" s="9" t="s">
        <v>153</v>
      </c>
      <c r="E59" s="18">
        <v>407417</v>
      </c>
      <c r="F59" s="19">
        <v>407417</v>
      </c>
      <c r="G59" s="19">
        <v>251416</v>
      </c>
      <c r="H59" s="19">
        <v>89258</v>
      </c>
      <c r="I59" s="19">
        <v>0</v>
      </c>
      <c r="J59" s="18">
        <v>3000</v>
      </c>
      <c r="K59" s="19">
        <v>0</v>
      </c>
      <c r="L59" s="19">
        <v>3000</v>
      </c>
      <c r="M59" s="19">
        <v>0</v>
      </c>
      <c r="N59" s="19">
        <v>0</v>
      </c>
      <c r="O59" s="19">
        <v>0</v>
      </c>
      <c r="P59" s="18">
        <f t="shared" si="1"/>
        <v>410417</v>
      </c>
    </row>
    <row r="60" spans="1:16" ht="38.25" x14ac:dyDescent="0.2">
      <c r="A60" s="6" t="s">
        <v>154</v>
      </c>
      <c r="B60" s="6" t="s">
        <v>156</v>
      </c>
      <c r="C60" s="10" t="s">
        <v>155</v>
      </c>
      <c r="D60" s="9" t="s">
        <v>157</v>
      </c>
      <c r="E60" s="18">
        <v>4741015</v>
      </c>
      <c r="F60" s="19">
        <v>4741015</v>
      </c>
      <c r="G60" s="19">
        <v>3338190</v>
      </c>
      <c r="H60" s="19">
        <v>484969</v>
      </c>
      <c r="I60" s="19">
        <v>0</v>
      </c>
      <c r="J60" s="18">
        <v>96550</v>
      </c>
      <c r="K60" s="19">
        <v>12000</v>
      </c>
      <c r="L60" s="19">
        <v>0</v>
      </c>
      <c r="M60" s="19">
        <v>0</v>
      </c>
      <c r="N60" s="19">
        <v>0</v>
      </c>
      <c r="O60" s="19">
        <v>96550</v>
      </c>
      <c r="P60" s="18">
        <f t="shared" si="1"/>
        <v>4837565</v>
      </c>
    </row>
    <row r="61" spans="1:16" ht="25.5" x14ac:dyDescent="0.2">
      <c r="A61" s="6" t="s">
        <v>158</v>
      </c>
      <c r="B61" s="6" t="s">
        <v>159</v>
      </c>
      <c r="C61" s="8"/>
      <c r="D61" s="9" t="s">
        <v>160</v>
      </c>
      <c r="E61" s="18">
        <v>1549694</v>
      </c>
      <c r="F61" s="19">
        <v>1549694</v>
      </c>
      <c r="G61" s="19">
        <v>680321</v>
      </c>
      <c r="H61" s="19">
        <v>33528</v>
      </c>
      <c r="I61" s="19">
        <v>0</v>
      </c>
      <c r="J61" s="18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8">
        <f t="shared" si="1"/>
        <v>1549694</v>
      </c>
    </row>
    <row r="62" spans="1:16" ht="25.5" x14ac:dyDescent="0.2">
      <c r="A62" s="11" t="s">
        <v>161</v>
      </c>
      <c r="B62" s="11" t="s">
        <v>163</v>
      </c>
      <c r="C62" s="12" t="s">
        <v>162</v>
      </c>
      <c r="D62" s="13" t="s">
        <v>164</v>
      </c>
      <c r="E62" s="20">
        <v>1104694</v>
      </c>
      <c r="F62" s="21">
        <v>1104694</v>
      </c>
      <c r="G62" s="21">
        <v>680321</v>
      </c>
      <c r="H62" s="21">
        <v>33528</v>
      </c>
      <c r="I62" s="21">
        <v>0</v>
      </c>
      <c r="J62" s="20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0">
        <f t="shared" si="1"/>
        <v>1104694</v>
      </c>
    </row>
    <row r="63" spans="1:16" x14ac:dyDescent="0.2">
      <c r="A63" s="11" t="s">
        <v>165</v>
      </c>
      <c r="B63" s="11" t="s">
        <v>166</v>
      </c>
      <c r="C63" s="12" t="s">
        <v>162</v>
      </c>
      <c r="D63" s="13" t="s">
        <v>167</v>
      </c>
      <c r="E63" s="20">
        <v>445000</v>
      </c>
      <c r="F63" s="21">
        <v>445000</v>
      </c>
      <c r="G63" s="21">
        <v>0</v>
      </c>
      <c r="H63" s="21">
        <v>0</v>
      </c>
      <c r="I63" s="21">
        <v>0</v>
      </c>
      <c r="J63" s="20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0">
        <f t="shared" si="1"/>
        <v>445000</v>
      </c>
    </row>
    <row r="64" spans="1:16" x14ac:dyDescent="0.2">
      <c r="A64" s="6" t="s">
        <v>168</v>
      </c>
      <c r="B64" s="7"/>
      <c r="C64" s="8"/>
      <c r="D64" s="9" t="s">
        <v>169</v>
      </c>
      <c r="E64" s="18">
        <v>27255427</v>
      </c>
      <c r="F64" s="19">
        <v>27255427</v>
      </c>
      <c r="G64" s="19">
        <v>956822</v>
      </c>
      <c r="H64" s="19">
        <v>22269</v>
      </c>
      <c r="I64" s="19">
        <v>0</v>
      </c>
      <c r="J64" s="18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8">
        <f t="shared" si="1"/>
        <v>27255427</v>
      </c>
    </row>
    <row r="65" spans="1:16" x14ac:dyDescent="0.2">
      <c r="A65" s="6" t="s">
        <v>170</v>
      </c>
      <c r="B65" s="7"/>
      <c r="C65" s="8"/>
      <c r="D65" s="9" t="s">
        <v>169</v>
      </c>
      <c r="E65" s="18">
        <v>27255427</v>
      </c>
      <c r="F65" s="19">
        <v>27255427</v>
      </c>
      <c r="G65" s="19">
        <v>956822</v>
      </c>
      <c r="H65" s="19">
        <v>22269</v>
      </c>
      <c r="I65" s="19">
        <v>0</v>
      </c>
      <c r="J65" s="18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8">
        <f t="shared" si="1"/>
        <v>27255427</v>
      </c>
    </row>
    <row r="66" spans="1:16" ht="38.25" x14ac:dyDescent="0.2">
      <c r="A66" s="6" t="s">
        <v>171</v>
      </c>
      <c r="B66" s="6" t="s">
        <v>96</v>
      </c>
      <c r="C66" s="10" t="s">
        <v>22</v>
      </c>
      <c r="D66" s="9" t="s">
        <v>97</v>
      </c>
      <c r="E66" s="18">
        <v>1225727</v>
      </c>
      <c r="F66" s="19">
        <v>1225727</v>
      </c>
      <c r="G66" s="19">
        <v>956822</v>
      </c>
      <c r="H66" s="19">
        <v>22269</v>
      </c>
      <c r="I66" s="19">
        <v>0</v>
      </c>
      <c r="J66" s="18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8">
        <f t="shared" si="1"/>
        <v>1225727</v>
      </c>
    </row>
    <row r="67" spans="1:16" ht="38.25" x14ac:dyDescent="0.2">
      <c r="A67" s="6" t="s">
        <v>172</v>
      </c>
      <c r="B67" s="6" t="s">
        <v>174</v>
      </c>
      <c r="C67" s="10" t="s">
        <v>173</v>
      </c>
      <c r="D67" s="9" t="s">
        <v>175</v>
      </c>
      <c r="E67" s="18">
        <v>25429700</v>
      </c>
      <c r="F67" s="19">
        <v>25429700</v>
      </c>
      <c r="G67" s="19">
        <v>0</v>
      </c>
      <c r="H67" s="19">
        <v>0</v>
      </c>
      <c r="I67" s="19">
        <v>0</v>
      </c>
      <c r="J67" s="18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8">
        <f t="shared" si="1"/>
        <v>25429700</v>
      </c>
    </row>
    <row r="68" spans="1:16" x14ac:dyDescent="0.2">
      <c r="A68" s="6" t="s">
        <v>176</v>
      </c>
      <c r="B68" s="6" t="s">
        <v>177</v>
      </c>
      <c r="C68" s="10" t="s">
        <v>173</v>
      </c>
      <c r="D68" s="9" t="s">
        <v>178</v>
      </c>
      <c r="E68" s="18">
        <v>600000</v>
      </c>
      <c r="F68" s="19">
        <v>600000</v>
      </c>
      <c r="G68" s="19">
        <v>0</v>
      </c>
      <c r="H68" s="19">
        <v>0</v>
      </c>
      <c r="I68" s="19">
        <v>0</v>
      </c>
      <c r="J68" s="18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8">
        <f t="shared" si="1"/>
        <v>600000</v>
      </c>
    </row>
    <row r="69" spans="1:16" x14ac:dyDescent="0.2">
      <c r="A69" s="14" t="s">
        <v>179</v>
      </c>
      <c r="B69" s="15" t="s">
        <v>179</v>
      </c>
      <c r="C69" s="16" t="s">
        <v>179</v>
      </c>
      <c r="D69" s="17" t="s">
        <v>180</v>
      </c>
      <c r="E69" s="18">
        <v>232162122</v>
      </c>
      <c r="F69" s="18">
        <v>232162122</v>
      </c>
      <c r="G69" s="18">
        <v>127843639</v>
      </c>
      <c r="H69" s="18">
        <v>19961512</v>
      </c>
      <c r="I69" s="18">
        <v>0</v>
      </c>
      <c r="J69" s="18">
        <v>5159704</v>
      </c>
      <c r="K69" s="18">
        <v>118000</v>
      </c>
      <c r="L69" s="18">
        <v>4551158</v>
      </c>
      <c r="M69" s="18">
        <v>29211</v>
      </c>
      <c r="N69" s="18">
        <v>0</v>
      </c>
      <c r="O69" s="18">
        <v>608546</v>
      </c>
      <c r="P69" s="18">
        <f t="shared" si="1"/>
        <v>237321826</v>
      </c>
    </row>
    <row r="70" spans="1:16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2">
      <c r="A72" s="2"/>
      <c r="B72" s="5" t="s">
        <v>182</v>
      </c>
      <c r="C72" s="2"/>
      <c r="D72" s="2"/>
      <c r="E72" s="2"/>
      <c r="F72" s="2"/>
      <c r="G72" s="2"/>
      <c r="H72" s="2"/>
      <c r="I72" s="5" t="s">
        <v>183</v>
      </c>
      <c r="J72" s="2"/>
      <c r="K72" s="2"/>
      <c r="L72" s="2"/>
      <c r="M72" s="2"/>
      <c r="N72" s="2"/>
      <c r="O72" s="2"/>
      <c r="P72" s="2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2018-12-12T10:10:38Z</dcterms:created>
  <dcterms:modified xsi:type="dcterms:W3CDTF">2018-12-12T11:39:06Z</dcterms:modified>
</cp:coreProperties>
</file>