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28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63" i="1" l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<sst xmlns="http://schemas.openxmlformats.org/spreadsheetml/2006/main" count="214" uniqueCount="175">
  <si>
    <t>отг. Дунаєвецька</t>
  </si>
  <si>
    <t>Додаток 3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</si>
  <si>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</si>
  <si>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</si>
  <si>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</si>
  <si>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</si>
  <si>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</si>
  <si>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</si>
  <si>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</si>
  <si>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</si>
  <si>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</si>
  <si>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</si>
  <si>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</si>
  <si>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</si>
  <si>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</si>
  <si>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</si>
  <si>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</si>
  <si>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</si>
  <si>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</si>
  <si>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</si>
  <si>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</si>
  <si>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</si>
  <si>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</si>
  <si>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</si>
  <si>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</si>
  <si>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</si>
  <si>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</si>
  <si>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</si>
  <si>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</si>
  <si>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</si>
  <si>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</si>
  <si>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</si>
  <si>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</si>
  <si>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</si>
  <si>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</si>
  <si>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</si>
  <si>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</si>
  <si>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</si>
  <si>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</si>
  <si>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</si>
  <si>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</si>
  <si>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особам з інвалідністю та дітям з інвалідністю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</si>
  <si>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</si>
  <si>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</si>
  <si>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</si>
  <si>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</si>
  <si>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</si>
  <si>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</si>
  <si>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</si>
  <si>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</si>
  <si>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</si>
  <si>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</si>
  <si>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</si>
  <si>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</si>
  <si>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</si>
  <si>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</si>
  <si>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</si>
  <si>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</si>
  <si>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</si>
  <si>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</si>
  <si>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</si>
  <si>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</si>
  <si>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</si>
  <si>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</si>
  <si>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</si>
  <si>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</si>
  <si>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</si>
  <si>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</si>
  <si>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</si>
  <si>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0117367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</si>
  <si>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</si>
  <si>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</si>
  <si>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</si>
  <si>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</si>
  <si>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</si>
  <si>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</si>
  <si>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</si>
  <si>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</si>
  <si>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</si>
  <si>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</si>
  <si>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</si>
  <si>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</si>
  <si>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0118311</t>
  </si>
  <si>
    <t>0511</t>
  </si>
  <si>
    <t>8311</t>
  </si>
  <si>
    <t>Охорона та раціональне використання природних ресурсів</t>
  </si>
  <si>
    <t>0119800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</si>
  <si>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</si>
  <si>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</si>
  <si>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</si>
  <si>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</si>
  <si>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Орган з питань освіти і науки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</si>
  <si>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</si>
  <si>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</si>
  <si>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</si>
  <si>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</si>
  <si>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</si>
  <si>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</si>
  <si>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</si>
  <si>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</si>
  <si>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</si>
  <si>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</si>
  <si>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</si>
  <si>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</si>
  <si>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</si>
  <si>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</si>
  <si>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</si>
  <si>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</si>
  <si>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</si>
  <si>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</si>
  <si>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</si>
  <si>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</si>
  <si>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0611170</t>
  </si>
  <si>
    <t>1170</t>
  </si>
  <si>
    <t>Забезпечення діяльності інклюзивно-ресурсних центрів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</si>
  <si>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</si>
  <si>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</si>
  <si>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</si>
  <si>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</si>
  <si>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</si>
  <si>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</si>
  <si>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</si>
  <si>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</si>
  <si>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</si>
  <si>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</si>
  <si>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</si>
  <si>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0617363</t>
  </si>
  <si>
    <t>0800000</t>
  </si>
  <si>
    <t>Відділ праці та соціального захисту населення</t>
  </si>
  <si>
    <t>0810000</t>
  </si>
  <si>
    <t>0810160</t>
  </si>
  <si>
    <t>1000000</t>
  </si>
  <si>
    <t>Управління культури, туризму та інформації</t>
  </si>
  <si>
    <t>1010000</t>
  </si>
  <si>
    <t>Орган з питань культури, національностей та релігій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</si>
  <si>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</si>
  <si>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</si>
  <si>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</si>
  <si>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</si>
  <si>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</si>
  <si>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</si>
  <si>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</si>
  <si>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</si>
  <si>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</si>
  <si>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</si>
  <si>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</si>
  <si>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</si>
  <si>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</si>
  <si>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</si>
  <si>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</si>
  <si>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</si>
  <si>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</si>
  <si>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</si>
  <si>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</si>
  <si>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</si>
  <si>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</si>
  <si>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</si>
  <si>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3700000</t>
  </si>
  <si>
    <t>Фінансове управління</t>
  </si>
  <si>
    <t>3710000</t>
  </si>
  <si>
    <t>3710160</t>
  </si>
  <si>
    <t>3719410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</si>
  <si>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</si>
  <si>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</si>
  <si>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</si>
  <si>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9770</t>
  </si>
  <si>
    <t>Інші субвенції з місцевого бюджету</t>
  </si>
  <si>
    <t>X</t>
  </si>
  <si>
    <t>Усього</t>
  </si>
  <si>
    <t>видатків міського бюджету на 2019 рік</t>
  </si>
  <si>
    <t>до рішення 51 сесії міської ради</t>
  </si>
  <si>
    <t>від 19.03.2019р. №1-51/2019р</t>
  </si>
  <si>
    <t>"Про внесення змін до міського бюджету на 2019 рік"</t>
  </si>
  <si>
    <t>Міський голова</t>
  </si>
  <si>
    <t>В.Заяць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</si>
</sst>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6"/>
  <sheetViews>
    <sheetView tabSelected="1" workbookViewId="0">
      <selection activeCell="A29" sqref="A29:D29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7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</v>
      </c>
      <c r="N1" s="1"/>
      <c r="O1" s="1"/>
      <c r="P1" s="1"/>
      <c r="Q1" s="1"/>
    </row>
    <row r="2" spans="1:1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170</v>
      </c>
      <c r="N2" s="1"/>
      <c r="O2" s="1"/>
      <c r="P2" s="1"/>
      <c r="Q2" s="1"/>
    </row>
    <row r="3" spans="1:1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171</v>
      </c>
      <c r="N3" s="1"/>
      <c r="O3" s="1"/>
      <c r="P3" s="1"/>
      <c r="Q3" s="1"/>
    </row>
    <row r="4" spans="1:17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172</v>
      </c>
      <c r="N4" s="1"/>
      <c r="O4" s="1"/>
      <c r="P4" s="1"/>
      <c r="Q4" s="1"/>
    </row>
    <row r="5" spans="1:17" x14ac:dyDescent="0.2">
      <c r="A5" s="25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1"/>
    </row>
    <row r="6" spans="1:17" x14ac:dyDescent="0.2">
      <c r="A6" s="25" t="s">
        <v>169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1"/>
    </row>
    <row r="7" spans="1:17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3</v>
      </c>
      <c r="Q7" s="1"/>
    </row>
    <row r="8" spans="1:17" x14ac:dyDescent="0.2">
      <c r="A8" s="27" t="s">
        <v>4</v>
      </c>
      <c r="B8" s="27" t="s">
        <v>5</v>
      </c>
      <c r="C8" s="27" t="s">
        <v>6</v>
      </c>
      <c r="D8" s="23" t="s">
        <v>7</v>
      </c>
      <c r="E8" s="23" t="s">
        <v>8</v>
      </c>
      <c r="F8" s="23"/>
      <c r="G8" s="23"/>
      <c r="H8" s="23"/>
      <c r="I8" s="23"/>
      <c r="J8" s="23" t="s">
        <v>15</v>
      </c>
      <c r="K8" s="23"/>
      <c r="L8" s="23"/>
      <c r="M8" s="23"/>
      <c r="N8" s="23"/>
      <c r="O8" s="23"/>
      <c r="P8" s="24" t="s">
        <v>17</v>
      </c>
      <c r="Q8" s="1"/>
    </row>
    <row r="9" spans="1:17" x14ac:dyDescent="0.2">
      <c r="A9" s="23"/>
      <c r="B9" s="23"/>
      <c r="C9" s="23"/>
      <c r="D9" s="23"/>
      <c r="E9" s="24" t="s">
        <v>9</v>
      </c>
      <c r="F9" s="23" t="s">
        <v>10</v>
      </c>
      <c r="G9" s="23" t="s">
        <v>11</v>
      </c>
      <c r="H9" s="23"/>
      <c r="I9" s="23" t="s">
        <v>14</v>
      </c>
      <c r="J9" s="24" t="s">
        <v>9</v>
      </c>
      <c r="K9" s="23" t="s">
        <v>16</v>
      </c>
      <c r="L9" s="23" t="s">
        <v>10</v>
      </c>
      <c r="M9" s="23" t="s">
        <v>11</v>
      </c>
      <c r="N9" s="23"/>
      <c r="O9" s="23" t="s">
        <v>14</v>
      </c>
      <c r="P9" s="23"/>
      <c r="Q9" s="1"/>
    </row>
    <row r="10" spans="1:17" x14ac:dyDescent="0.2">
      <c r="A10" s="23"/>
      <c r="B10" s="23"/>
      <c r="C10" s="23"/>
      <c r="D10" s="23"/>
      <c r="E10" s="23"/>
      <c r="F10" s="23"/>
      <c r="G10" s="23" t="s">
        <v>12</v>
      </c>
      <c r="H10" s="23" t="s">
        <v>13</v>
      </c>
      <c r="I10" s="23"/>
      <c r="J10" s="23"/>
      <c r="K10" s="23"/>
      <c r="L10" s="23"/>
      <c r="M10" s="23" t="s">
        <v>12</v>
      </c>
      <c r="N10" s="23" t="s">
        <v>13</v>
      </c>
      <c r="O10" s="23"/>
      <c r="P10" s="23"/>
      <c r="Q10" s="1"/>
    </row>
    <row r="11" spans="1:17" ht="44.2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1"/>
    </row>
    <row r="12" spans="1:17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  <c r="Q12" s="1"/>
    </row>
    <row r="13" spans="1:17" x14ac:dyDescent="0.2">
      <c r="A13" s="6" t="s">
        <v>18</v>
      </c>
      <c r="B13" s="7"/>
      <c r="C13" s="8"/>
      <c r="D13" s="9" t="s">
        <v>19</v>
      </c>
      <c r="E13" s="10">
        <v>45167281</v>
      </c>
      <c r="F13" s="21">
        <v>45167281</v>
      </c>
      <c r="G13" s="11">
        <v>18340227</v>
      </c>
      <c r="H13" s="11">
        <v>2222548</v>
      </c>
      <c r="I13" s="11">
        <v>0</v>
      </c>
      <c r="J13" s="10">
        <v>7767147</v>
      </c>
      <c r="K13" s="11">
        <v>5004363</v>
      </c>
      <c r="L13" s="11">
        <v>91300</v>
      </c>
      <c r="M13" s="11">
        <v>29211</v>
      </c>
      <c r="N13" s="11">
        <v>0</v>
      </c>
      <c r="O13" s="11">
        <v>7675847</v>
      </c>
      <c r="P13" s="10">
        <f t="shared" ref="P13:P44" si="0">E13+J13</f>
        <v>52934428</v>
      </c>
      <c r="Q13" s="1"/>
    </row>
    <row r="14" spans="1:17" x14ac:dyDescent="0.2">
      <c r="A14" s="6" t="s">
        <v>20</v>
      </c>
      <c r="B14" s="7"/>
      <c r="C14" s="8"/>
      <c r="D14" s="9" t="s">
        <v>21</v>
      </c>
      <c r="E14" s="10">
        <v>45167281</v>
      </c>
      <c r="F14" s="21">
        <v>45167281</v>
      </c>
      <c r="G14" s="11">
        <v>18340227</v>
      </c>
      <c r="H14" s="11">
        <v>2222548</v>
      </c>
      <c r="I14" s="11">
        <v>0</v>
      </c>
      <c r="J14" s="10">
        <v>7767147</v>
      </c>
      <c r="K14" s="11">
        <v>5004363</v>
      </c>
      <c r="L14" s="11">
        <v>91300</v>
      </c>
      <c r="M14" s="11">
        <v>29211</v>
      </c>
      <c r="N14" s="11">
        <v>0</v>
      </c>
      <c r="O14" s="11">
        <v>7675847</v>
      </c>
      <c r="P14" s="10">
        <f t="shared" si="0"/>
        <v>52934428</v>
      </c>
      <c r="Q14" s="1"/>
    </row>
    <row r="15" spans="1:17" ht="63.75" x14ac:dyDescent="0.2">
      <c r="A15" s="12" t="s">
        <v>22</v>
      </c>
      <c r="B15" s="12" t="s">
        <v>24</v>
      </c>
      <c r="C15" s="13" t="s">
        <v>23</v>
      </c>
      <c r="D15" s="14" t="s">
        <v>25</v>
      </c>
      <c r="E15" s="15">
        <v>17522030</v>
      </c>
      <c r="F15" s="22">
        <v>17522030</v>
      </c>
      <c r="G15" s="16">
        <v>12652805</v>
      </c>
      <c r="H15" s="16">
        <v>762176</v>
      </c>
      <c r="I15" s="16">
        <v>0</v>
      </c>
      <c r="J15" s="15">
        <v>73325</v>
      </c>
      <c r="K15" s="16">
        <v>73325</v>
      </c>
      <c r="L15" s="16">
        <v>0</v>
      </c>
      <c r="M15" s="16">
        <v>0</v>
      </c>
      <c r="N15" s="16">
        <v>0</v>
      </c>
      <c r="O15" s="16">
        <v>73325</v>
      </c>
      <c r="P15" s="15">
        <f t="shared" si="0"/>
        <v>17595355</v>
      </c>
      <c r="Q15" s="1"/>
    </row>
    <row r="16" spans="1:17" ht="38.25" x14ac:dyDescent="0.2">
      <c r="A16" s="12" t="s">
        <v>26</v>
      </c>
      <c r="B16" s="12" t="s">
        <v>28</v>
      </c>
      <c r="C16" s="13" t="s">
        <v>27</v>
      </c>
      <c r="D16" s="14" t="s">
        <v>29</v>
      </c>
      <c r="E16" s="15">
        <v>2539352</v>
      </c>
      <c r="F16" s="22">
        <v>2539352</v>
      </c>
      <c r="G16" s="16">
        <v>0</v>
      </c>
      <c r="H16" s="16">
        <v>0</v>
      </c>
      <c r="I16" s="16">
        <v>0</v>
      </c>
      <c r="J16" s="15">
        <v>180000</v>
      </c>
      <c r="K16" s="16">
        <v>180000</v>
      </c>
      <c r="L16" s="16">
        <v>0</v>
      </c>
      <c r="M16" s="16">
        <v>0</v>
      </c>
      <c r="N16" s="16">
        <v>0</v>
      </c>
      <c r="O16" s="16">
        <v>180000</v>
      </c>
      <c r="P16" s="15">
        <f t="shared" si="0"/>
        <v>2719352</v>
      </c>
      <c r="Q16" s="1"/>
    </row>
    <row r="17" spans="1:17" ht="25.5" x14ac:dyDescent="0.2">
      <c r="A17" s="12" t="s">
        <v>30</v>
      </c>
      <c r="B17" s="12" t="s">
        <v>32</v>
      </c>
      <c r="C17" s="13" t="s">
        <v>31</v>
      </c>
      <c r="D17" s="14" t="s">
        <v>33</v>
      </c>
      <c r="E17" s="15">
        <v>468100</v>
      </c>
      <c r="F17" s="22">
        <v>468100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468100</v>
      </c>
      <c r="Q17" s="1"/>
    </row>
    <row r="18" spans="1:17" ht="51" x14ac:dyDescent="0.2">
      <c r="A18" s="12" t="s">
        <v>34</v>
      </c>
      <c r="B18" s="12" t="s">
        <v>36</v>
      </c>
      <c r="C18" s="13" t="s">
        <v>35</v>
      </c>
      <c r="D18" s="14" t="s">
        <v>37</v>
      </c>
      <c r="E18" s="15">
        <v>6105072</v>
      </c>
      <c r="F18" s="22">
        <v>6105072</v>
      </c>
      <c r="G18" s="16">
        <v>4748180</v>
      </c>
      <c r="H18" s="16">
        <v>159408</v>
      </c>
      <c r="I18" s="16">
        <v>0</v>
      </c>
      <c r="J18" s="15">
        <v>50000</v>
      </c>
      <c r="K18" s="16">
        <v>0</v>
      </c>
      <c r="L18" s="16">
        <v>50000</v>
      </c>
      <c r="M18" s="16">
        <v>29211</v>
      </c>
      <c r="N18" s="16">
        <v>0</v>
      </c>
      <c r="O18" s="16">
        <v>0</v>
      </c>
      <c r="P18" s="15">
        <f t="shared" si="0"/>
        <v>6155072</v>
      </c>
      <c r="Q18" s="1"/>
    </row>
    <row r="19" spans="1:17" ht="25.5" x14ac:dyDescent="0.2">
      <c r="A19" s="12" t="s">
        <v>38</v>
      </c>
      <c r="B19" s="12" t="s">
        <v>40</v>
      </c>
      <c r="C19" s="13" t="s">
        <v>39</v>
      </c>
      <c r="D19" s="14" t="s">
        <v>41</v>
      </c>
      <c r="E19" s="15">
        <v>1123038</v>
      </c>
      <c r="F19" s="22">
        <v>1123038</v>
      </c>
      <c r="G19" s="16">
        <v>693242</v>
      </c>
      <c r="H19" s="16">
        <v>98863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1123038</v>
      </c>
      <c r="Q19" s="1"/>
    </row>
    <row r="20" spans="1:17" ht="25.5" x14ac:dyDescent="0.2">
      <c r="A20" s="12" t="s">
        <v>42</v>
      </c>
      <c r="B20" s="12" t="s">
        <v>44</v>
      </c>
      <c r="C20" s="13" t="s">
        <v>43</v>
      </c>
      <c r="D20" s="14" t="s">
        <v>45</v>
      </c>
      <c r="E20" s="15">
        <v>1315100</v>
      </c>
      <c r="F20" s="22">
        <v>1315100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1315100</v>
      </c>
      <c r="Q20" s="1"/>
    </row>
    <row r="21" spans="1:17" x14ac:dyDescent="0.2">
      <c r="A21" s="12" t="s">
        <v>46</v>
      </c>
      <c r="B21" s="12" t="s">
        <v>48</v>
      </c>
      <c r="C21" s="13" t="s">
        <v>47</v>
      </c>
      <c r="D21" s="14" t="s">
        <v>49</v>
      </c>
      <c r="E21" s="15">
        <v>8514957</v>
      </c>
      <c r="F21" s="22">
        <v>8514957</v>
      </c>
      <c r="G21" s="16">
        <v>246000</v>
      </c>
      <c r="H21" s="16">
        <v>1202101</v>
      </c>
      <c r="I21" s="16">
        <v>0</v>
      </c>
      <c r="J21" s="15">
        <v>286600</v>
      </c>
      <c r="K21" s="16">
        <v>286600</v>
      </c>
      <c r="L21" s="16">
        <v>0</v>
      </c>
      <c r="M21" s="16">
        <v>0</v>
      </c>
      <c r="N21" s="16">
        <v>0</v>
      </c>
      <c r="O21" s="16">
        <v>286600</v>
      </c>
      <c r="P21" s="15">
        <f t="shared" si="0"/>
        <v>8801557</v>
      </c>
      <c r="Q21" s="1"/>
    </row>
    <row r="22" spans="1:17" ht="76.5" x14ac:dyDescent="0.2">
      <c r="A22" s="12" t="s">
        <v>50</v>
      </c>
      <c r="B22" s="12" t="s">
        <v>52</v>
      </c>
      <c r="C22" s="13" t="s">
        <v>51</v>
      </c>
      <c r="D22" s="14" t="s">
        <v>53</v>
      </c>
      <c r="E22" s="15">
        <v>1001385</v>
      </c>
      <c r="F22" s="22">
        <v>1001385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1001385</v>
      </c>
      <c r="Q22" s="1"/>
    </row>
    <row r="23" spans="1:17" x14ac:dyDescent="0.2">
      <c r="A23" s="12" t="s">
        <v>54</v>
      </c>
      <c r="B23" s="12" t="s">
        <v>56</v>
      </c>
      <c r="C23" s="13" t="s">
        <v>55</v>
      </c>
      <c r="D23" s="14" t="s">
        <v>57</v>
      </c>
      <c r="E23" s="15">
        <v>560000</v>
      </c>
      <c r="F23" s="22">
        <v>560000</v>
      </c>
      <c r="G23" s="16">
        <v>0</v>
      </c>
      <c r="H23" s="16">
        <v>0</v>
      </c>
      <c r="I23" s="16">
        <v>0</v>
      </c>
      <c r="J23" s="15">
        <v>41300</v>
      </c>
      <c r="K23" s="16">
        <v>0</v>
      </c>
      <c r="L23" s="16">
        <v>41300</v>
      </c>
      <c r="M23" s="16">
        <v>0</v>
      </c>
      <c r="N23" s="16">
        <v>0</v>
      </c>
      <c r="O23" s="16">
        <v>0</v>
      </c>
      <c r="P23" s="15">
        <f t="shared" si="0"/>
        <v>601300</v>
      </c>
      <c r="Q23" s="1"/>
    </row>
    <row r="24" spans="1:17" ht="25.5" x14ac:dyDescent="0.2">
      <c r="A24" s="12" t="s">
        <v>58</v>
      </c>
      <c r="B24" s="12" t="s">
        <v>60</v>
      </c>
      <c r="C24" s="13" t="s">
        <v>59</v>
      </c>
      <c r="D24" s="14" t="s">
        <v>61</v>
      </c>
      <c r="E24" s="15">
        <v>0</v>
      </c>
      <c r="F24" s="22">
        <v>0</v>
      </c>
      <c r="G24" s="16">
        <v>0</v>
      </c>
      <c r="H24" s="16">
        <v>0</v>
      </c>
      <c r="I24" s="16">
        <v>0</v>
      </c>
      <c r="J24" s="15">
        <v>200000</v>
      </c>
      <c r="K24" s="16">
        <v>200000</v>
      </c>
      <c r="L24" s="16">
        <v>0</v>
      </c>
      <c r="M24" s="16">
        <v>0</v>
      </c>
      <c r="N24" s="16">
        <v>0</v>
      </c>
      <c r="O24" s="16">
        <v>200000</v>
      </c>
      <c r="P24" s="15">
        <f t="shared" si="0"/>
        <v>200000</v>
      </c>
      <c r="Q24" s="1"/>
    </row>
    <row r="25" spans="1:17" ht="38.25" x14ac:dyDescent="0.2">
      <c r="A25" s="12" t="s">
        <v>62</v>
      </c>
      <c r="B25" s="12" t="s">
        <v>64</v>
      </c>
      <c r="C25" s="13" t="s">
        <v>63</v>
      </c>
      <c r="D25" s="14" t="s">
        <v>65</v>
      </c>
      <c r="E25" s="15">
        <v>0</v>
      </c>
      <c r="F25" s="22">
        <v>0</v>
      </c>
      <c r="G25" s="16">
        <v>0</v>
      </c>
      <c r="H25" s="16">
        <v>0</v>
      </c>
      <c r="I25" s="16">
        <v>0</v>
      </c>
      <c r="J25" s="15">
        <v>841003</v>
      </c>
      <c r="K25" s="16">
        <v>841003</v>
      </c>
      <c r="L25" s="16">
        <v>0</v>
      </c>
      <c r="M25" s="16">
        <v>0</v>
      </c>
      <c r="N25" s="16">
        <v>0</v>
      </c>
      <c r="O25" s="16">
        <v>841003</v>
      </c>
      <c r="P25" s="15">
        <f t="shared" si="0"/>
        <v>841003</v>
      </c>
      <c r="Q25" s="1"/>
    </row>
    <row r="26" spans="1:17" ht="38.25" x14ac:dyDescent="0.2">
      <c r="A26" s="12" t="s">
        <v>66</v>
      </c>
      <c r="B26" s="12" t="s">
        <v>67</v>
      </c>
      <c r="C26" s="13" t="s">
        <v>63</v>
      </c>
      <c r="D26" s="14" t="s">
        <v>68</v>
      </c>
      <c r="E26" s="15">
        <v>0</v>
      </c>
      <c r="F26" s="22">
        <v>0</v>
      </c>
      <c r="G26" s="16">
        <v>0</v>
      </c>
      <c r="H26" s="16">
        <v>0</v>
      </c>
      <c r="I26" s="16">
        <v>0</v>
      </c>
      <c r="J26" s="15">
        <v>2335435</v>
      </c>
      <c r="K26" s="16">
        <v>2335435</v>
      </c>
      <c r="L26" s="16">
        <v>0</v>
      </c>
      <c r="M26" s="16">
        <v>0</v>
      </c>
      <c r="N26" s="16">
        <v>0</v>
      </c>
      <c r="O26" s="16">
        <v>2335435</v>
      </c>
      <c r="P26" s="15">
        <f t="shared" si="0"/>
        <v>2335435</v>
      </c>
      <c r="Q26" s="1"/>
    </row>
    <row r="27" spans="1:17" ht="38.25" x14ac:dyDescent="0.2">
      <c r="A27" s="12" t="s">
        <v>69</v>
      </c>
      <c r="B27" s="12" t="s">
        <v>70</v>
      </c>
      <c r="C27" s="13" t="s">
        <v>63</v>
      </c>
      <c r="D27" s="14" t="s">
        <v>71</v>
      </c>
      <c r="E27" s="15">
        <v>0</v>
      </c>
      <c r="F27" s="22">
        <v>0</v>
      </c>
      <c r="G27" s="16">
        <v>0</v>
      </c>
      <c r="H27" s="16">
        <v>0</v>
      </c>
      <c r="I27" s="16">
        <v>0</v>
      </c>
      <c r="J27" s="15">
        <v>488000</v>
      </c>
      <c r="K27" s="16">
        <v>488000</v>
      </c>
      <c r="L27" s="16">
        <v>0</v>
      </c>
      <c r="M27" s="16">
        <v>0</v>
      </c>
      <c r="N27" s="16">
        <v>0</v>
      </c>
      <c r="O27" s="16">
        <v>488000</v>
      </c>
      <c r="P27" s="15">
        <f t="shared" si="0"/>
        <v>488000</v>
      </c>
      <c r="Q27" s="1"/>
    </row>
    <row r="28" spans="1:17" ht="38.25" x14ac:dyDescent="0.2">
      <c r="A28" s="12" t="s">
        <v>72</v>
      </c>
      <c r="B28" s="12" t="s">
        <v>74</v>
      </c>
      <c r="C28" s="13" t="s">
        <v>73</v>
      </c>
      <c r="D28" s="14" t="s">
        <v>75</v>
      </c>
      <c r="E28" s="15">
        <v>5758097</v>
      </c>
      <c r="F28" s="22">
        <v>5758097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5758097</v>
      </c>
      <c r="Q28" s="1"/>
    </row>
    <row r="29" spans="1:17" ht="25.5" x14ac:dyDescent="0.2">
      <c r="A29" s="12" t="s">
        <v>76</v>
      </c>
      <c r="B29" s="12" t="s">
        <v>77</v>
      </c>
      <c r="C29" s="13" t="s">
        <v>63</v>
      </c>
      <c r="D29" s="14" t="s">
        <v>78</v>
      </c>
      <c r="E29" s="15">
        <v>0</v>
      </c>
      <c r="F29" s="22">
        <v>0</v>
      </c>
      <c r="G29" s="16">
        <v>0</v>
      </c>
      <c r="H29" s="16">
        <v>0</v>
      </c>
      <c r="I29" s="16">
        <v>0</v>
      </c>
      <c r="J29" s="15">
        <v>600000</v>
      </c>
      <c r="K29" s="16">
        <v>600000</v>
      </c>
      <c r="L29" s="16">
        <v>0</v>
      </c>
      <c r="M29" s="16">
        <v>0</v>
      </c>
      <c r="N29" s="16">
        <v>0</v>
      </c>
      <c r="O29" s="16">
        <v>600000</v>
      </c>
      <c r="P29" s="15">
        <f t="shared" si="0"/>
        <v>600000</v>
      </c>
      <c r="Q29" s="1"/>
    </row>
    <row r="30" spans="1:17" ht="25.5" x14ac:dyDescent="0.2">
      <c r="A30" s="12" t="s">
        <v>79</v>
      </c>
      <c r="B30" s="12" t="s">
        <v>80</v>
      </c>
      <c r="C30" s="13" t="s">
        <v>63</v>
      </c>
      <c r="D30" s="14" t="s">
        <v>81</v>
      </c>
      <c r="E30" s="15">
        <v>30150</v>
      </c>
      <c r="F30" s="22">
        <v>30150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30150</v>
      </c>
      <c r="Q30" s="1"/>
    </row>
    <row r="31" spans="1:17" ht="25.5" x14ac:dyDescent="0.2">
      <c r="A31" s="12" t="s">
        <v>82</v>
      </c>
      <c r="B31" s="12" t="s">
        <v>84</v>
      </c>
      <c r="C31" s="13" t="s">
        <v>83</v>
      </c>
      <c r="D31" s="14" t="s">
        <v>85</v>
      </c>
      <c r="E31" s="15">
        <v>0</v>
      </c>
      <c r="F31" s="22">
        <v>0</v>
      </c>
      <c r="G31" s="16">
        <v>0</v>
      </c>
      <c r="H31" s="16">
        <v>0</v>
      </c>
      <c r="I31" s="16">
        <v>0</v>
      </c>
      <c r="J31" s="15">
        <v>2671484</v>
      </c>
      <c r="K31" s="16">
        <v>0</v>
      </c>
      <c r="L31" s="16">
        <v>0</v>
      </c>
      <c r="M31" s="16">
        <v>0</v>
      </c>
      <c r="N31" s="16">
        <v>0</v>
      </c>
      <c r="O31" s="16">
        <v>2671484</v>
      </c>
      <c r="P31" s="15">
        <f t="shared" si="0"/>
        <v>2671484</v>
      </c>
      <c r="Q31" s="1"/>
    </row>
    <row r="32" spans="1:17" ht="38.25" x14ac:dyDescent="0.2">
      <c r="A32" s="12" t="s">
        <v>86</v>
      </c>
      <c r="B32" s="12" t="s">
        <v>88</v>
      </c>
      <c r="C32" s="13" t="s">
        <v>87</v>
      </c>
      <c r="D32" s="14" t="s">
        <v>89</v>
      </c>
      <c r="E32" s="15">
        <v>230000</v>
      </c>
      <c r="F32" s="22">
        <v>230000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230000</v>
      </c>
      <c r="Q32" s="1"/>
    </row>
    <row r="33" spans="1:17" x14ac:dyDescent="0.2">
      <c r="A33" s="6" t="s">
        <v>90</v>
      </c>
      <c r="B33" s="7"/>
      <c r="C33" s="8"/>
      <c r="D33" s="9" t="s">
        <v>91</v>
      </c>
      <c r="E33" s="10">
        <v>148153857</v>
      </c>
      <c r="F33" s="21">
        <v>148153857</v>
      </c>
      <c r="G33" s="11">
        <v>98676112</v>
      </c>
      <c r="H33" s="11">
        <v>16617404</v>
      </c>
      <c r="I33" s="11">
        <v>0</v>
      </c>
      <c r="J33" s="10">
        <v>6315212</v>
      </c>
      <c r="K33" s="11">
        <v>1936910</v>
      </c>
      <c r="L33" s="11">
        <v>4378302</v>
      </c>
      <c r="M33" s="11">
        <v>0</v>
      </c>
      <c r="N33" s="11">
        <v>0</v>
      </c>
      <c r="O33" s="11">
        <v>1936910</v>
      </c>
      <c r="P33" s="10">
        <f t="shared" si="0"/>
        <v>154469069</v>
      </c>
      <c r="Q33" s="1"/>
    </row>
    <row r="34" spans="1:17" x14ac:dyDescent="0.2">
      <c r="A34" s="6" t="s">
        <v>92</v>
      </c>
      <c r="B34" s="7"/>
      <c r="C34" s="8"/>
      <c r="D34" s="9" t="s">
        <v>91</v>
      </c>
      <c r="E34" s="10">
        <v>148153857</v>
      </c>
      <c r="F34" s="21">
        <v>148153857</v>
      </c>
      <c r="G34" s="11">
        <v>98676112</v>
      </c>
      <c r="H34" s="11">
        <v>16617404</v>
      </c>
      <c r="I34" s="11">
        <v>0</v>
      </c>
      <c r="J34" s="10">
        <v>6315212</v>
      </c>
      <c r="K34" s="11">
        <v>1936910</v>
      </c>
      <c r="L34" s="11">
        <v>4378302</v>
      </c>
      <c r="M34" s="11">
        <v>0</v>
      </c>
      <c r="N34" s="11">
        <v>0</v>
      </c>
      <c r="O34" s="11">
        <v>1936910</v>
      </c>
      <c r="P34" s="10">
        <f t="shared" si="0"/>
        <v>154469069</v>
      </c>
      <c r="Q34" s="1"/>
    </row>
    <row r="35" spans="1:17" ht="38.25" x14ac:dyDescent="0.2">
      <c r="A35" s="12" t="s">
        <v>93</v>
      </c>
      <c r="B35" s="12" t="s">
        <v>94</v>
      </c>
      <c r="C35" s="13" t="s">
        <v>23</v>
      </c>
      <c r="D35" s="14" t="s">
        <v>95</v>
      </c>
      <c r="E35" s="15">
        <v>783779</v>
      </c>
      <c r="F35" s="22">
        <v>783779</v>
      </c>
      <c r="G35" s="16">
        <v>599817</v>
      </c>
      <c r="H35" s="16">
        <v>35057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783779</v>
      </c>
      <c r="Q35" s="1"/>
    </row>
    <row r="36" spans="1:17" x14ac:dyDescent="0.2">
      <c r="A36" s="12" t="s">
        <v>96</v>
      </c>
      <c r="B36" s="12" t="s">
        <v>39</v>
      </c>
      <c r="C36" s="13" t="s">
        <v>97</v>
      </c>
      <c r="D36" s="14" t="s">
        <v>98</v>
      </c>
      <c r="E36" s="15">
        <v>27145390</v>
      </c>
      <c r="F36" s="22">
        <v>27145390</v>
      </c>
      <c r="G36" s="16">
        <v>15772525</v>
      </c>
      <c r="H36" s="16">
        <v>4099227</v>
      </c>
      <c r="I36" s="16">
        <v>0</v>
      </c>
      <c r="J36" s="15">
        <v>1873513</v>
      </c>
      <c r="K36" s="16">
        <v>24000</v>
      </c>
      <c r="L36" s="16">
        <v>1849513</v>
      </c>
      <c r="M36" s="16">
        <v>0</v>
      </c>
      <c r="N36" s="16">
        <v>0</v>
      </c>
      <c r="O36" s="16">
        <v>24000</v>
      </c>
      <c r="P36" s="15">
        <f t="shared" si="0"/>
        <v>29018903</v>
      </c>
      <c r="Q36" s="1"/>
    </row>
    <row r="37" spans="1:17" ht="63.75" x14ac:dyDescent="0.2">
      <c r="A37" s="12" t="s">
        <v>99</v>
      </c>
      <c r="B37" s="12" t="s">
        <v>35</v>
      </c>
      <c r="C37" s="13" t="s">
        <v>100</v>
      </c>
      <c r="D37" s="14" t="s">
        <v>101</v>
      </c>
      <c r="E37" s="15">
        <v>103815324</v>
      </c>
      <c r="F37" s="22">
        <v>103815324</v>
      </c>
      <c r="G37" s="16">
        <v>71776190</v>
      </c>
      <c r="H37" s="16">
        <v>11006156</v>
      </c>
      <c r="I37" s="16">
        <v>0</v>
      </c>
      <c r="J37" s="15">
        <v>2354373</v>
      </c>
      <c r="K37" s="16">
        <v>0</v>
      </c>
      <c r="L37" s="16">
        <v>2354373</v>
      </c>
      <c r="M37" s="16">
        <v>0</v>
      </c>
      <c r="N37" s="16">
        <v>0</v>
      </c>
      <c r="O37" s="16">
        <v>0</v>
      </c>
      <c r="P37" s="15">
        <f t="shared" si="0"/>
        <v>106169697</v>
      </c>
      <c r="Q37" s="1"/>
    </row>
    <row r="38" spans="1:17" ht="38.25" x14ac:dyDescent="0.2">
      <c r="A38" s="12" t="s">
        <v>102</v>
      </c>
      <c r="B38" s="12" t="s">
        <v>43</v>
      </c>
      <c r="C38" s="13" t="s">
        <v>103</v>
      </c>
      <c r="D38" s="14" t="s">
        <v>104</v>
      </c>
      <c r="E38" s="15">
        <v>6760263</v>
      </c>
      <c r="F38" s="22">
        <v>6760263</v>
      </c>
      <c r="G38" s="16">
        <v>4651732</v>
      </c>
      <c r="H38" s="16">
        <v>633297</v>
      </c>
      <c r="I38" s="16">
        <v>0</v>
      </c>
      <c r="J38" s="15">
        <v>23916</v>
      </c>
      <c r="K38" s="16">
        <v>12000</v>
      </c>
      <c r="L38" s="16">
        <v>11916</v>
      </c>
      <c r="M38" s="16">
        <v>0</v>
      </c>
      <c r="N38" s="16">
        <v>0</v>
      </c>
      <c r="O38" s="16">
        <v>12000</v>
      </c>
      <c r="P38" s="15">
        <f t="shared" si="0"/>
        <v>6784179</v>
      </c>
      <c r="Q38" s="1"/>
    </row>
    <row r="39" spans="1:17" ht="25.5" x14ac:dyDescent="0.2">
      <c r="A39" s="12" t="s">
        <v>105</v>
      </c>
      <c r="B39" s="12" t="s">
        <v>107</v>
      </c>
      <c r="C39" s="13" t="s">
        <v>106</v>
      </c>
      <c r="D39" s="14" t="s">
        <v>108</v>
      </c>
      <c r="E39" s="15">
        <v>905890</v>
      </c>
      <c r="F39" s="22">
        <v>905890</v>
      </c>
      <c r="G39" s="16">
        <v>643329</v>
      </c>
      <c r="H39" s="16">
        <v>74023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905890</v>
      </c>
      <c r="Q39" s="1"/>
    </row>
    <row r="40" spans="1:17" ht="25.5" x14ac:dyDescent="0.2">
      <c r="A40" s="12" t="s">
        <v>109</v>
      </c>
      <c r="B40" s="12" t="s">
        <v>110</v>
      </c>
      <c r="C40" s="13" t="s">
        <v>106</v>
      </c>
      <c r="D40" s="14" t="s">
        <v>111</v>
      </c>
      <c r="E40" s="15">
        <v>2977044</v>
      </c>
      <c r="F40" s="22">
        <v>2977044</v>
      </c>
      <c r="G40" s="16">
        <v>2088310</v>
      </c>
      <c r="H40" s="16">
        <v>94407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2977044</v>
      </c>
      <c r="Q40" s="1"/>
    </row>
    <row r="41" spans="1:17" ht="25.5" x14ac:dyDescent="0.2">
      <c r="A41" s="12" t="s">
        <v>112</v>
      </c>
      <c r="B41" s="12" t="s">
        <v>113</v>
      </c>
      <c r="C41" s="13" t="s">
        <v>106</v>
      </c>
      <c r="D41" s="14" t="s">
        <v>114</v>
      </c>
      <c r="E41" s="15">
        <v>1024814</v>
      </c>
      <c r="F41" s="22">
        <v>1024814</v>
      </c>
      <c r="G41" s="16">
        <v>693291</v>
      </c>
      <c r="H41" s="16">
        <v>97777</v>
      </c>
      <c r="I41" s="16">
        <v>0</v>
      </c>
      <c r="J41" s="15">
        <v>10000</v>
      </c>
      <c r="K41" s="16">
        <v>10000</v>
      </c>
      <c r="L41" s="16">
        <v>0</v>
      </c>
      <c r="M41" s="16">
        <v>0</v>
      </c>
      <c r="N41" s="16">
        <v>0</v>
      </c>
      <c r="O41" s="16">
        <v>10000</v>
      </c>
      <c r="P41" s="15">
        <f t="shared" si="0"/>
        <v>1034814</v>
      </c>
      <c r="Q41" s="1"/>
    </row>
    <row r="42" spans="1:17" ht="63.75" x14ac:dyDescent="0.2">
      <c r="A42" s="12" t="s">
        <v>115</v>
      </c>
      <c r="B42" s="12" t="s">
        <v>117</v>
      </c>
      <c r="C42" s="13" t="s">
        <v>116</v>
      </c>
      <c r="D42" s="14" t="s">
        <v>118</v>
      </c>
      <c r="E42" s="15">
        <v>199000</v>
      </c>
      <c r="F42" s="22">
        <v>199000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199000</v>
      </c>
      <c r="Q42" s="1"/>
    </row>
    <row r="43" spans="1:17" ht="25.5" x14ac:dyDescent="0.2">
      <c r="A43" s="12" t="s">
        <v>119</v>
      </c>
      <c r="B43" s="12" t="s">
        <v>121</v>
      </c>
      <c r="C43" s="13" t="s">
        <v>120</v>
      </c>
      <c r="D43" s="14" t="s">
        <v>122</v>
      </c>
      <c r="E43" s="15">
        <v>2629742</v>
      </c>
      <c r="F43" s="22">
        <v>2629742</v>
      </c>
      <c r="G43" s="16">
        <v>1528764</v>
      </c>
      <c r="H43" s="16">
        <v>343283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2629742</v>
      </c>
      <c r="Q43" s="1"/>
    </row>
    <row r="44" spans="1:17" ht="51" x14ac:dyDescent="0.2">
      <c r="A44" s="12" t="s">
        <v>123</v>
      </c>
      <c r="B44" s="12" t="s">
        <v>124</v>
      </c>
      <c r="C44" s="13" t="s">
        <v>120</v>
      </c>
      <c r="D44" s="14" t="s">
        <v>125</v>
      </c>
      <c r="E44" s="15">
        <v>1912611</v>
      </c>
      <c r="F44" s="22">
        <v>1912611</v>
      </c>
      <c r="G44" s="16">
        <v>922154</v>
      </c>
      <c r="H44" s="16">
        <v>234177</v>
      </c>
      <c r="I44" s="16">
        <v>0</v>
      </c>
      <c r="J44" s="15">
        <v>198500</v>
      </c>
      <c r="K44" s="16">
        <v>36000</v>
      </c>
      <c r="L44" s="16">
        <v>162500</v>
      </c>
      <c r="M44" s="16">
        <v>0</v>
      </c>
      <c r="N44" s="16">
        <v>0</v>
      </c>
      <c r="O44" s="16">
        <v>36000</v>
      </c>
      <c r="P44" s="15">
        <f t="shared" si="0"/>
        <v>2111111</v>
      </c>
      <c r="Q44" s="1"/>
    </row>
    <row r="45" spans="1:17" ht="38.25" x14ac:dyDescent="0.2">
      <c r="A45" s="12" t="s">
        <v>126</v>
      </c>
      <c r="B45" s="12" t="s">
        <v>67</v>
      </c>
      <c r="C45" s="13" t="s">
        <v>63</v>
      </c>
      <c r="D45" s="14" t="s">
        <v>68</v>
      </c>
      <c r="E45" s="15">
        <v>0</v>
      </c>
      <c r="F45" s="22">
        <v>0</v>
      </c>
      <c r="G45" s="16">
        <v>0</v>
      </c>
      <c r="H45" s="16">
        <v>0</v>
      </c>
      <c r="I45" s="16">
        <v>0</v>
      </c>
      <c r="J45" s="15">
        <v>1854910</v>
      </c>
      <c r="K45" s="16">
        <v>1854910</v>
      </c>
      <c r="L45" s="16">
        <v>0</v>
      </c>
      <c r="M45" s="16">
        <v>0</v>
      </c>
      <c r="N45" s="16">
        <v>0</v>
      </c>
      <c r="O45" s="16">
        <v>1854910</v>
      </c>
      <c r="P45" s="15">
        <f t="shared" ref="P45:P63" si="1">E45+J45</f>
        <v>1854910</v>
      </c>
      <c r="Q45" s="1"/>
    </row>
    <row r="46" spans="1:17" x14ac:dyDescent="0.2">
      <c r="A46" s="6" t="s">
        <v>127</v>
      </c>
      <c r="B46" s="7"/>
      <c r="C46" s="8"/>
      <c r="D46" s="9" t="s">
        <v>128</v>
      </c>
      <c r="E46" s="10">
        <v>450955</v>
      </c>
      <c r="F46" s="21">
        <v>450955</v>
      </c>
      <c r="G46" s="11">
        <v>303289</v>
      </c>
      <c r="H46" s="11">
        <v>13250</v>
      </c>
      <c r="I46" s="11">
        <v>0</v>
      </c>
      <c r="J46" s="10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0">
        <f t="shared" si="1"/>
        <v>450955</v>
      </c>
      <c r="Q46" s="1"/>
    </row>
    <row r="47" spans="1:17" x14ac:dyDescent="0.2">
      <c r="A47" s="6" t="s">
        <v>129</v>
      </c>
      <c r="B47" s="7"/>
      <c r="C47" s="8"/>
      <c r="D47" s="9" t="s">
        <v>128</v>
      </c>
      <c r="E47" s="10">
        <v>450955</v>
      </c>
      <c r="F47" s="21">
        <v>450955</v>
      </c>
      <c r="G47" s="11">
        <v>303289</v>
      </c>
      <c r="H47" s="11">
        <v>13250</v>
      </c>
      <c r="I47" s="11">
        <v>0</v>
      </c>
      <c r="J47" s="10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0">
        <f t="shared" si="1"/>
        <v>450955</v>
      </c>
      <c r="Q47" s="1"/>
    </row>
    <row r="48" spans="1:17" ht="38.25" x14ac:dyDescent="0.2">
      <c r="A48" s="12" t="s">
        <v>130</v>
      </c>
      <c r="B48" s="12" t="s">
        <v>94</v>
      </c>
      <c r="C48" s="13" t="s">
        <v>23</v>
      </c>
      <c r="D48" s="14" t="s">
        <v>95</v>
      </c>
      <c r="E48" s="15">
        <v>450955</v>
      </c>
      <c r="F48" s="22">
        <v>450955</v>
      </c>
      <c r="G48" s="16">
        <v>303289</v>
      </c>
      <c r="H48" s="16">
        <v>13250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1"/>
        <v>450955</v>
      </c>
      <c r="Q48" s="1"/>
    </row>
    <row r="49" spans="1:17" x14ac:dyDescent="0.2">
      <c r="A49" s="6" t="s">
        <v>131</v>
      </c>
      <c r="B49" s="7"/>
      <c r="C49" s="8"/>
      <c r="D49" s="9" t="s">
        <v>132</v>
      </c>
      <c r="E49" s="10">
        <v>16826910</v>
      </c>
      <c r="F49" s="21">
        <v>16826910</v>
      </c>
      <c r="G49" s="11">
        <v>11711799</v>
      </c>
      <c r="H49" s="11">
        <v>1256529</v>
      </c>
      <c r="I49" s="11">
        <v>0</v>
      </c>
      <c r="J49" s="10">
        <v>610302</v>
      </c>
      <c r="K49" s="11">
        <v>36000</v>
      </c>
      <c r="L49" s="11">
        <v>122856</v>
      </c>
      <c r="M49" s="11">
        <v>0</v>
      </c>
      <c r="N49" s="11">
        <v>0</v>
      </c>
      <c r="O49" s="11">
        <v>487446</v>
      </c>
      <c r="P49" s="10">
        <f t="shared" si="1"/>
        <v>17437212</v>
      </c>
      <c r="Q49" s="1"/>
    </row>
    <row r="50" spans="1:17" ht="25.5" x14ac:dyDescent="0.2">
      <c r="A50" s="6" t="s">
        <v>133</v>
      </c>
      <c r="B50" s="7"/>
      <c r="C50" s="8"/>
      <c r="D50" s="9" t="s">
        <v>134</v>
      </c>
      <c r="E50" s="10">
        <v>16826910</v>
      </c>
      <c r="F50" s="21">
        <v>16826910</v>
      </c>
      <c r="G50" s="11">
        <v>11711799</v>
      </c>
      <c r="H50" s="11">
        <v>1256529</v>
      </c>
      <c r="I50" s="11">
        <v>0</v>
      </c>
      <c r="J50" s="10">
        <v>610302</v>
      </c>
      <c r="K50" s="11">
        <v>36000</v>
      </c>
      <c r="L50" s="11">
        <v>122856</v>
      </c>
      <c r="M50" s="11">
        <v>0</v>
      </c>
      <c r="N50" s="11">
        <v>0</v>
      </c>
      <c r="O50" s="11">
        <v>487446</v>
      </c>
      <c r="P50" s="10">
        <f t="shared" si="1"/>
        <v>17437212</v>
      </c>
      <c r="Q50" s="1"/>
    </row>
    <row r="51" spans="1:17" ht="38.25" x14ac:dyDescent="0.2">
      <c r="A51" s="12" t="s">
        <v>135</v>
      </c>
      <c r="B51" s="12" t="s">
        <v>94</v>
      </c>
      <c r="C51" s="13" t="s">
        <v>23</v>
      </c>
      <c r="D51" s="14" t="s">
        <v>95</v>
      </c>
      <c r="E51" s="15">
        <v>673469</v>
      </c>
      <c r="F51" s="22">
        <v>673469</v>
      </c>
      <c r="G51" s="16">
        <v>466546</v>
      </c>
      <c r="H51" s="16">
        <v>15475</v>
      </c>
      <c r="I51" s="16">
        <v>0</v>
      </c>
      <c r="J51" s="15">
        <v>24000</v>
      </c>
      <c r="K51" s="16">
        <v>24000</v>
      </c>
      <c r="L51" s="16">
        <v>0</v>
      </c>
      <c r="M51" s="16">
        <v>0</v>
      </c>
      <c r="N51" s="16">
        <v>0</v>
      </c>
      <c r="O51" s="16">
        <v>24000</v>
      </c>
      <c r="P51" s="15">
        <f t="shared" si="1"/>
        <v>697469</v>
      </c>
      <c r="Q51" s="1"/>
    </row>
    <row r="52" spans="1:17" ht="51" x14ac:dyDescent="0.2">
      <c r="A52" s="12" t="s">
        <v>136</v>
      </c>
      <c r="B52" s="12" t="s">
        <v>137</v>
      </c>
      <c r="C52" s="13" t="s">
        <v>103</v>
      </c>
      <c r="D52" s="14" t="s">
        <v>138</v>
      </c>
      <c r="E52" s="15">
        <v>6528806</v>
      </c>
      <c r="F52" s="22">
        <v>6528806</v>
      </c>
      <c r="G52" s="16">
        <v>5118404</v>
      </c>
      <c r="H52" s="16">
        <v>216591</v>
      </c>
      <c r="I52" s="16">
        <v>0</v>
      </c>
      <c r="J52" s="15">
        <v>469705</v>
      </c>
      <c r="K52" s="16">
        <v>0</v>
      </c>
      <c r="L52" s="16">
        <v>102809</v>
      </c>
      <c r="M52" s="16">
        <v>0</v>
      </c>
      <c r="N52" s="16">
        <v>0</v>
      </c>
      <c r="O52" s="16">
        <v>366896</v>
      </c>
      <c r="P52" s="15">
        <f t="shared" si="1"/>
        <v>6998511</v>
      </c>
      <c r="Q52" s="1"/>
    </row>
    <row r="53" spans="1:17" x14ac:dyDescent="0.2">
      <c r="A53" s="12" t="s">
        <v>139</v>
      </c>
      <c r="B53" s="12" t="s">
        <v>141</v>
      </c>
      <c r="C53" s="13" t="s">
        <v>140</v>
      </c>
      <c r="D53" s="14" t="s">
        <v>142</v>
      </c>
      <c r="E53" s="15">
        <v>2926509</v>
      </c>
      <c r="F53" s="22">
        <v>2926509</v>
      </c>
      <c r="G53" s="16">
        <v>1856922</v>
      </c>
      <c r="H53" s="16">
        <v>407988</v>
      </c>
      <c r="I53" s="16">
        <v>0</v>
      </c>
      <c r="J53" s="15">
        <v>17047</v>
      </c>
      <c r="K53" s="16">
        <v>0</v>
      </c>
      <c r="L53" s="16">
        <v>17047</v>
      </c>
      <c r="M53" s="16">
        <v>0</v>
      </c>
      <c r="N53" s="16">
        <v>0</v>
      </c>
      <c r="O53" s="16">
        <v>0</v>
      </c>
      <c r="P53" s="15">
        <f t="shared" si="1"/>
        <v>2943556</v>
      </c>
      <c r="Q53" s="1"/>
    </row>
    <row r="54" spans="1:17" x14ac:dyDescent="0.2">
      <c r="A54" s="12" t="s">
        <v>143</v>
      </c>
      <c r="B54" s="12" t="s">
        <v>144</v>
      </c>
      <c r="C54" s="13" t="s">
        <v>140</v>
      </c>
      <c r="D54" s="14" t="s">
        <v>145</v>
      </c>
      <c r="E54" s="15">
        <v>407417</v>
      </c>
      <c r="F54" s="22">
        <v>407417</v>
      </c>
      <c r="G54" s="16">
        <v>251416</v>
      </c>
      <c r="H54" s="16">
        <v>89258</v>
      </c>
      <c r="I54" s="16">
        <v>0</v>
      </c>
      <c r="J54" s="15">
        <v>3000</v>
      </c>
      <c r="K54" s="16">
        <v>0</v>
      </c>
      <c r="L54" s="16">
        <v>3000</v>
      </c>
      <c r="M54" s="16">
        <v>0</v>
      </c>
      <c r="N54" s="16">
        <v>0</v>
      </c>
      <c r="O54" s="16">
        <v>0</v>
      </c>
      <c r="P54" s="15">
        <f t="shared" si="1"/>
        <v>410417</v>
      </c>
      <c r="Q54" s="1"/>
    </row>
    <row r="55" spans="1:17" ht="38.25" x14ac:dyDescent="0.2">
      <c r="A55" s="12" t="s">
        <v>146</v>
      </c>
      <c r="B55" s="12" t="s">
        <v>148</v>
      </c>
      <c r="C55" s="13" t="s">
        <v>147</v>
      </c>
      <c r="D55" s="14" t="s">
        <v>149</v>
      </c>
      <c r="E55" s="15">
        <v>4741015</v>
      </c>
      <c r="F55" s="22">
        <v>4741015</v>
      </c>
      <c r="G55" s="16">
        <v>3338190</v>
      </c>
      <c r="H55" s="16">
        <v>490569</v>
      </c>
      <c r="I55" s="16">
        <v>0</v>
      </c>
      <c r="J55" s="15">
        <v>96550</v>
      </c>
      <c r="K55" s="16">
        <v>12000</v>
      </c>
      <c r="L55" s="16">
        <v>0</v>
      </c>
      <c r="M55" s="16">
        <v>0</v>
      </c>
      <c r="N55" s="16">
        <v>0</v>
      </c>
      <c r="O55" s="16">
        <v>96550</v>
      </c>
      <c r="P55" s="15">
        <f t="shared" si="1"/>
        <v>4837565</v>
      </c>
      <c r="Q55" s="1"/>
    </row>
    <row r="56" spans="1:17" ht="25.5" x14ac:dyDescent="0.2">
      <c r="A56" s="12" t="s">
        <v>150</v>
      </c>
      <c r="B56" s="12" t="s">
        <v>152</v>
      </c>
      <c r="C56" s="13" t="s">
        <v>151</v>
      </c>
      <c r="D56" s="14" t="s">
        <v>153</v>
      </c>
      <c r="E56" s="15">
        <v>1104694</v>
      </c>
      <c r="F56" s="22">
        <v>1104694</v>
      </c>
      <c r="G56" s="16">
        <v>680321</v>
      </c>
      <c r="H56" s="16">
        <v>36648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1104694</v>
      </c>
      <c r="Q56" s="1"/>
    </row>
    <row r="57" spans="1:17" x14ac:dyDescent="0.2">
      <c r="A57" s="12" t="s">
        <v>154</v>
      </c>
      <c r="B57" s="12" t="s">
        <v>155</v>
      </c>
      <c r="C57" s="13" t="s">
        <v>151</v>
      </c>
      <c r="D57" s="14" t="s">
        <v>156</v>
      </c>
      <c r="E57" s="15">
        <v>445000</v>
      </c>
      <c r="F57" s="22">
        <v>445000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445000</v>
      </c>
      <c r="Q57" s="1"/>
    </row>
    <row r="58" spans="1:17" x14ac:dyDescent="0.2">
      <c r="A58" s="6" t="s">
        <v>157</v>
      </c>
      <c r="B58" s="7"/>
      <c r="C58" s="8"/>
      <c r="D58" s="9" t="s">
        <v>158</v>
      </c>
      <c r="E58" s="10">
        <v>28375527</v>
      </c>
      <c r="F58" s="21">
        <v>28375527</v>
      </c>
      <c r="G58" s="11">
        <v>956822</v>
      </c>
      <c r="H58" s="11">
        <v>22269</v>
      </c>
      <c r="I58" s="11">
        <v>0</v>
      </c>
      <c r="J58" s="10">
        <v>611100</v>
      </c>
      <c r="K58" s="11">
        <v>611100</v>
      </c>
      <c r="L58" s="11">
        <v>0</v>
      </c>
      <c r="M58" s="11">
        <v>0</v>
      </c>
      <c r="N58" s="11">
        <v>0</v>
      </c>
      <c r="O58" s="11">
        <v>611100</v>
      </c>
      <c r="P58" s="10">
        <f t="shared" si="1"/>
        <v>28986627</v>
      </c>
      <c r="Q58" s="1"/>
    </row>
    <row r="59" spans="1:17" x14ac:dyDescent="0.2">
      <c r="A59" s="6" t="s">
        <v>159</v>
      </c>
      <c r="B59" s="7"/>
      <c r="C59" s="8"/>
      <c r="D59" s="9" t="s">
        <v>158</v>
      </c>
      <c r="E59" s="10">
        <v>28375527</v>
      </c>
      <c r="F59" s="21">
        <v>28375527</v>
      </c>
      <c r="G59" s="11">
        <v>956822</v>
      </c>
      <c r="H59" s="11">
        <v>22269</v>
      </c>
      <c r="I59" s="11">
        <v>0</v>
      </c>
      <c r="J59" s="10">
        <v>611100</v>
      </c>
      <c r="K59" s="11">
        <v>611100</v>
      </c>
      <c r="L59" s="11">
        <v>0</v>
      </c>
      <c r="M59" s="11">
        <v>0</v>
      </c>
      <c r="N59" s="11">
        <v>0</v>
      </c>
      <c r="O59" s="11">
        <v>611100</v>
      </c>
      <c r="P59" s="10">
        <f t="shared" si="1"/>
        <v>28986627</v>
      </c>
      <c r="Q59" s="1"/>
    </row>
    <row r="60" spans="1:17" ht="38.25" x14ac:dyDescent="0.2">
      <c r="A60" s="12" t="s">
        <v>160</v>
      </c>
      <c r="B60" s="12" t="s">
        <v>94</v>
      </c>
      <c r="C60" s="13" t="s">
        <v>23</v>
      </c>
      <c r="D60" s="14" t="s">
        <v>95</v>
      </c>
      <c r="E60" s="15">
        <v>1225727</v>
      </c>
      <c r="F60" s="22">
        <v>1225727</v>
      </c>
      <c r="G60" s="16">
        <v>956822</v>
      </c>
      <c r="H60" s="16">
        <v>22269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1"/>
        <v>1225727</v>
      </c>
      <c r="Q60" s="1"/>
    </row>
    <row r="61" spans="1:17" ht="38.25" x14ac:dyDescent="0.2">
      <c r="A61" s="12" t="s">
        <v>161</v>
      </c>
      <c r="B61" s="12" t="s">
        <v>162</v>
      </c>
      <c r="C61" s="13" t="s">
        <v>87</v>
      </c>
      <c r="D61" s="14" t="s">
        <v>163</v>
      </c>
      <c r="E61" s="15">
        <v>25429700</v>
      </c>
      <c r="F61" s="22">
        <v>25429700</v>
      </c>
      <c r="G61" s="16">
        <v>0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1"/>
        <v>25429700</v>
      </c>
      <c r="Q61" s="1"/>
    </row>
    <row r="62" spans="1:17" x14ac:dyDescent="0.2">
      <c r="A62" s="12" t="s">
        <v>164</v>
      </c>
      <c r="B62" s="12" t="s">
        <v>165</v>
      </c>
      <c r="C62" s="13" t="s">
        <v>87</v>
      </c>
      <c r="D62" s="14" t="s">
        <v>166</v>
      </c>
      <c r="E62" s="15">
        <v>1720100</v>
      </c>
      <c r="F62" s="22">
        <v>1720100</v>
      </c>
      <c r="G62" s="16">
        <v>0</v>
      </c>
      <c r="H62" s="16">
        <v>0</v>
      </c>
      <c r="I62" s="16">
        <v>0</v>
      </c>
      <c r="J62" s="15">
        <v>611100</v>
      </c>
      <c r="K62" s="16">
        <v>611100</v>
      </c>
      <c r="L62" s="16">
        <v>0</v>
      </c>
      <c r="M62" s="16">
        <v>0</v>
      </c>
      <c r="N62" s="16">
        <v>0</v>
      </c>
      <c r="O62" s="16">
        <v>611100</v>
      </c>
      <c r="P62" s="15">
        <f t="shared" si="1"/>
        <v>2331200</v>
      </c>
      <c r="Q62" s="1"/>
    </row>
    <row r="63" spans="1:17" x14ac:dyDescent="0.2">
      <c r="A63" s="17" t="s">
        <v>167</v>
      </c>
      <c r="B63" s="18" t="s">
        <v>167</v>
      </c>
      <c r="C63" s="19" t="s">
        <v>167</v>
      </c>
      <c r="D63" s="20" t="s">
        <v>168</v>
      </c>
      <c r="E63" s="10">
        <v>238974530</v>
      </c>
      <c r="F63" s="10">
        <v>238974530</v>
      </c>
      <c r="G63" s="10">
        <v>129988249</v>
      </c>
      <c r="H63" s="10">
        <v>20132000</v>
      </c>
      <c r="I63" s="10">
        <v>0</v>
      </c>
      <c r="J63" s="10">
        <v>15303761</v>
      </c>
      <c r="K63" s="10">
        <v>7588373</v>
      </c>
      <c r="L63" s="10">
        <v>4592458</v>
      </c>
      <c r="M63" s="10">
        <v>29211</v>
      </c>
      <c r="N63" s="10">
        <v>0</v>
      </c>
      <c r="O63" s="10">
        <v>10711303</v>
      </c>
      <c r="P63" s="10">
        <f t="shared" si="1"/>
        <v>254278291</v>
      </c>
      <c r="Q63" s="1"/>
    </row>
    <row r="64" spans="1:17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">
      <c r="A66" s="1"/>
      <c r="B66" s="5" t="s">
        <v>173</v>
      </c>
      <c r="C66" s="1"/>
      <c r="D66" s="1"/>
      <c r="E66" s="1"/>
      <c r="F66" s="1"/>
      <c r="G66" s="1"/>
      <c r="H66" s="1"/>
      <c r="I66" s="5" t="s">
        <v>174</v>
      </c>
      <c r="J66" s="1"/>
      <c r="K66" s="1"/>
      <c r="L66" s="1"/>
      <c r="M66" s="1"/>
      <c r="N66" s="1"/>
      <c r="O66" s="1"/>
      <c r="P66" s="1"/>
      <c r="Q66" s="1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39370078740157483" right="0" top="0.39370078740157483" bottom="0.19685039370078741" header="0" footer="0"/>
  <pageSetup paperSize="9" scale="65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2019-03-20T11:59:47Z</cp:lastPrinted>
  <dcterms:created xsi:type="dcterms:W3CDTF">2019-03-20T11:49:20Z</dcterms:created>
  <dcterms:modified xsi:type="dcterms:W3CDTF">2019-03-20T13:13:21Z</dcterms:modified>
</cp:coreProperties>
</file>