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Y13" i="1" l="1"/>
  <c r="W16" i="1"/>
  <c r="V16" i="1"/>
  <c r="X16" i="1" l="1"/>
  <c r="U16" i="1"/>
  <c r="T16" i="1"/>
  <c r="S16" i="1"/>
  <c r="R16" i="1"/>
  <c r="Q16" i="1"/>
  <c r="P16" i="1"/>
  <c r="O16" i="1"/>
  <c r="N16" i="1"/>
  <c r="Y16" i="1" l="1"/>
  <c r="H16" i="1" l="1"/>
  <c r="G16" i="1"/>
  <c r="F16" i="1"/>
  <c r="E16" i="1"/>
  <c r="K15" i="1"/>
  <c r="K14" i="1"/>
  <c r="K16" i="1" s="1"/>
</calcChain>
</file>

<file path=xl/sharedStrings.xml><?xml version="1.0" encoding="utf-8"?>
<sst xmlns="http://schemas.openxmlformats.org/spreadsheetml/2006/main" count="42" uniqueCount="35">
  <si>
    <t>Додаток 5</t>
  </si>
  <si>
    <t>Міжбюджетні трансферти на 2019 рік</t>
  </si>
  <si>
    <t>Код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</si>
  <si>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</si>
  <si>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</si>
  <si>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</si>
  <si>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</si>
  <si>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найменування трансферту</t>
  </si>
  <si>
    <t>Районний бюджет </t>
  </si>
  <si>
    <t>УСЬОГО</t>
  </si>
  <si>
    <t xml:space="preserve">дотація </t>
  </si>
  <si>
    <t xml:space="preserve">загального фонду </t>
  </si>
  <si>
    <t xml:space="preserve">спеціального фонду </t>
  </si>
  <si>
    <t>Інша субвенція на утримання районної ради</t>
  </si>
  <si>
    <t>Інша субвенція на утримання КУ "Трудовий архів"</t>
  </si>
  <si>
    <r>
      <t xml:space="preserve">Субвенція з місцевого бюджету на здійснення переданих видатків у сфері охорони здоров`я за рахунок коштів медичної субвенції </t>
    </r>
    <r>
      <rPr>
        <sz val="10"/>
        <color theme="1"/>
        <rFont val="Times New Roman"/>
        <family val="1"/>
        <charset val="204"/>
      </rPr>
      <t xml:space="preserve">на утримання КУ  «Центральна районна лікарня» </t>
    </r>
  </si>
  <si>
    <t xml:space="preserve">Інша субвенція на оплату енергоносіїв КУ «Центральна районна лікарня» </t>
  </si>
  <si>
    <t>Найменування бюджету - одержувача/ надавача міжбюджетного трансферту</t>
  </si>
  <si>
    <t>"Про внесення змін до  міського бюджету на 2019 рік"</t>
  </si>
  <si>
    <t>Дунаєвецький селищний бюджет</t>
  </si>
  <si>
    <t>Смотрицький селищний бюджет</t>
  </si>
  <si>
    <t>Інша субвенція на утримання КУ "Територіальний центр со.обслуговування"</t>
  </si>
  <si>
    <t>Інша субвенція на утримання КУ "Дитяча школа мистецтв"</t>
  </si>
  <si>
    <t>Інша субвенція на утримання КУ "Інклюзивно-ресурсний центр"</t>
  </si>
  <si>
    <t>Інша субвенція на методичне забезпечення діяльності навчальних закладів</t>
  </si>
  <si>
    <t>ОТГ Дунаєвецька</t>
  </si>
  <si>
    <t xml:space="preserve">Інша субвенція на оплату праці КУ «Центральна районна лікарня» </t>
  </si>
  <si>
    <t xml:space="preserve">Інша субвенція на придбання комп’ютерного обладнання КУ «Центральна районна лікарня» </t>
  </si>
  <si>
    <t>Інша субвенція на компенсацію пільгового проїзду</t>
  </si>
  <si>
    <t>Інша субвенція на пільговий зв’язок</t>
  </si>
  <si>
    <t xml:space="preserve">            Міський голова                                                                                              В.Заяць</t>
  </si>
  <si>
    <t>до рішення 51 сесії міської ради</t>
  </si>
  <si>
    <t>від 19.03.2019р. №1-51/2019р</t>
  </si>
  <si>
    <t xml:space="preserve">Інша субвенція на придбання програмного забезпечення для КУ «Центральна районна лікарня» </t>
  </si>
  <si>
    <t xml:space="preserve">Інша субвенція на проведення експертної оцінки майна КУ «Центральна районна лікарня»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</si>
</sst>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3" fontId="6" fillId="0" borderId="5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topLeftCell="K1" zoomScaleNormal="100" workbookViewId="0">
      <selection activeCell="W5" sqref="W1:W1048576"/>
    </sheetView>
  </sheetViews>
  <sheetFormatPr defaultRowHeight="15" x14ac:dyDescent="0.25"/>
  <cols>
    <col min="1" max="1" width="13.140625" customWidth="1"/>
    <col min="2" max="2" width="39.85546875" customWidth="1"/>
    <col min="3" max="3" width="4.42578125" customWidth="1"/>
    <col min="4" max="4" width="3.85546875" customWidth="1"/>
    <col min="5" max="5" width="17.7109375" customWidth="1"/>
    <col min="6" max="6" width="9.85546875" customWidth="1"/>
    <col min="7" max="7" width="11.42578125" customWidth="1"/>
    <col min="8" max="8" width="12.7109375" customWidth="1"/>
    <col min="9" max="9" width="5.28515625" customWidth="1"/>
    <col min="10" max="10" width="5.5703125" customWidth="1"/>
    <col min="11" max="11" width="14.42578125" customWidth="1"/>
    <col min="12" max="12" width="4.42578125" customWidth="1"/>
    <col min="13" max="13" width="4.5703125" customWidth="1"/>
    <col min="14" max="14" width="15.7109375" customWidth="1"/>
    <col min="15" max="15" width="11.5703125" customWidth="1"/>
    <col min="16" max="16" width="11" customWidth="1"/>
    <col min="17" max="17" width="10.140625" customWidth="1"/>
    <col min="18" max="18" width="14" customWidth="1"/>
    <col min="19" max="19" width="11.85546875" customWidth="1"/>
    <col min="20" max="20" width="9.28515625" customWidth="1"/>
    <col min="21" max="21" width="9.5703125" customWidth="1"/>
    <col min="22" max="22" width="13.85546875" customWidth="1"/>
    <col min="23" max="23" width="11.7109375" customWidth="1"/>
    <col min="24" max="24" width="13.5703125" customWidth="1"/>
    <col min="25" max="25" width="11.5703125" customWidth="1"/>
  </cols>
  <sheetData>
    <row r="1" spans="1:25" x14ac:dyDescent="0.25">
      <c r="A1" s="39" t="s">
        <v>25</v>
      </c>
      <c r="B1" s="40"/>
      <c r="C1" s="2"/>
      <c r="G1" s="41" t="s">
        <v>0</v>
      </c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ht="15" customHeight="1" x14ac:dyDescent="0.25">
      <c r="A2" s="39"/>
      <c r="B2" s="39"/>
      <c r="C2" s="39"/>
      <c r="G2" s="41" t="s">
        <v>31</v>
      </c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5" ht="15" customHeight="1" x14ac:dyDescent="0.25">
      <c r="A3" s="39"/>
      <c r="B3" s="39"/>
      <c r="C3" s="2"/>
      <c r="G3" s="39" t="s">
        <v>32</v>
      </c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</row>
    <row r="4" spans="1:25" ht="15" customHeight="1" x14ac:dyDescent="0.25">
      <c r="A4" s="39"/>
      <c r="B4" s="39"/>
      <c r="C4" s="2"/>
      <c r="G4" s="39" t="s">
        <v>18</v>
      </c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</row>
    <row r="5" spans="1:25" x14ac:dyDescent="0.25">
      <c r="A5" s="1"/>
      <c r="B5" s="1"/>
      <c r="C5" s="2"/>
      <c r="N5" s="1"/>
      <c r="O5" s="19"/>
      <c r="P5" s="1"/>
      <c r="Q5" s="1"/>
      <c r="R5" s="19"/>
      <c r="S5" s="19"/>
      <c r="T5" s="19"/>
      <c r="U5" s="1"/>
      <c r="V5" s="34"/>
      <c r="W5" s="34"/>
      <c r="X5" s="17"/>
      <c r="Y5" s="17"/>
    </row>
    <row r="6" spans="1:25" x14ac:dyDescent="0.25">
      <c r="A6" s="43" t="s">
        <v>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20"/>
      <c r="O6" s="20"/>
      <c r="P6" s="20"/>
      <c r="Q6" s="20"/>
      <c r="R6" s="20"/>
      <c r="S6" s="20"/>
      <c r="T6" s="20"/>
      <c r="U6" s="20"/>
      <c r="V6" s="35"/>
      <c r="W6" s="35"/>
      <c r="X6" s="20"/>
      <c r="Y6" s="20"/>
    </row>
    <row r="7" spans="1:25" x14ac:dyDescent="0.25">
      <c r="A7" s="3"/>
    </row>
    <row r="8" spans="1:25" ht="40.5" customHeight="1" x14ac:dyDescent="0.25">
      <c r="A8" s="54" t="s">
        <v>2</v>
      </c>
      <c r="B8" s="54" t="s">
        <v>17</v>
      </c>
      <c r="C8" s="36" t="s">
        <v>3</v>
      </c>
      <c r="D8" s="37"/>
      <c r="E8" s="37"/>
      <c r="F8" s="37"/>
      <c r="G8" s="37"/>
      <c r="H8" s="37"/>
      <c r="I8" s="37"/>
      <c r="J8" s="37"/>
      <c r="K8" s="38"/>
      <c r="L8" s="36" t="s">
        <v>4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8"/>
    </row>
    <row r="9" spans="1:25" ht="15" customHeight="1" x14ac:dyDescent="0.25">
      <c r="A9" s="55"/>
      <c r="B9" s="55"/>
      <c r="C9" s="47" t="s">
        <v>10</v>
      </c>
      <c r="D9" s="48"/>
      <c r="E9" s="36" t="s">
        <v>5</v>
      </c>
      <c r="F9" s="37"/>
      <c r="G9" s="37"/>
      <c r="H9" s="37"/>
      <c r="I9" s="37"/>
      <c r="J9" s="37"/>
      <c r="K9" s="51" t="s">
        <v>6</v>
      </c>
      <c r="L9" s="47" t="s">
        <v>10</v>
      </c>
      <c r="M9" s="48"/>
      <c r="N9" s="36" t="s">
        <v>5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51" t="s">
        <v>6</v>
      </c>
    </row>
    <row r="10" spans="1:25" ht="30" customHeight="1" x14ac:dyDescent="0.25">
      <c r="A10" s="55"/>
      <c r="B10" s="55"/>
      <c r="C10" s="49"/>
      <c r="D10" s="50"/>
      <c r="E10" s="36" t="s">
        <v>11</v>
      </c>
      <c r="F10" s="37"/>
      <c r="G10" s="37"/>
      <c r="H10" s="37"/>
      <c r="I10" s="36" t="s">
        <v>12</v>
      </c>
      <c r="J10" s="37"/>
      <c r="K10" s="52"/>
      <c r="L10" s="49"/>
      <c r="M10" s="50"/>
      <c r="N10" s="36" t="s">
        <v>11</v>
      </c>
      <c r="O10" s="37"/>
      <c r="P10" s="37"/>
      <c r="Q10" s="37"/>
      <c r="R10" s="37"/>
      <c r="S10" s="37"/>
      <c r="T10" s="37"/>
      <c r="U10" s="37"/>
      <c r="V10" s="57"/>
      <c r="W10" s="58"/>
      <c r="X10" s="32" t="s">
        <v>12</v>
      </c>
      <c r="Y10" s="52"/>
    </row>
    <row r="11" spans="1:25" ht="15" customHeight="1" x14ac:dyDescent="0.25">
      <c r="A11" s="55"/>
      <c r="B11" s="55"/>
      <c r="C11" s="36" t="s">
        <v>7</v>
      </c>
      <c r="D11" s="37"/>
      <c r="E11" s="46"/>
      <c r="F11" s="46"/>
      <c r="G11" s="46"/>
      <c r="H11" s="46"/>
      <c r="I11" s="46"/>
      <c r="J11" s="37"/>
      <c r="K11" s="52"/>
      <c r="L11" s="36" t="s">
        <v>7</v>
      </c>
      <c r="M11" s="37"/>
      <c r="N11" s="37"/>
      <c r="O11" s="46"/>
      <c r="P11" s="46"/>
      <c r="Q11" s="46"/>
      <c r="R11" s="46"/>
      <c r="S11" s="46"/>
      <c r="T11" s="46"/>
      <c r="U11" s="46"/>
      <c r="V11" s="46"/>
      <c r="W11" s="46"/>
      <c r="X11" s="37"/>
      <c r="Y11" s="52"/>
    </row>
    <row r="12" spans="1:25" ht="168.75" customHeight="1" x14ac:dyDescent="0.25">
      <c r="A12" s="56"/>
      <c r="B12" s="56"/>
      <c r="C12" s="8"/>
      <c r="D12" s="9"/>
      <c r="E12" s="12" t="s">
        <v>21</v>
      </c>
      <c r="F12" s="12" t="s">
        <v>22</v>
      </c>
      <c r="G12" s="12" t="s">
        <v>23</v>
      </c>
      <c r="H12" s="12" t="s">
        <v>24</v>
      </c>
      <c r="I12" s="10"/>
      <c r="J12" s="11"/>
      <c r="K12" s="53"/>
      <c r="L12" s="8"/>
      <c r="M12" s="8"/>
      <c r="N12" s="15" t="s">
        <v>15</v>
      </c>
      <c r="O12" s="12" t="s">
        <v>26</v>
      </c>
      <c r="P12" s="12" t="s">
        <v>16</v>
      </c>
      <c r="Q12" s="12" t="s">
        <v>13</v>
      </c>
      <c r="R12" s="12" t="s">
        <v>27</v>
      </c>
      <c r="S12" s="12" t="s">
        <v>28</v>
      </c>
      <c r="T12" s="12" t="s">
        <v>29</v>
      </c>
      <c r="U12" s="16" t="s">
        <v>14</v>
      </c>
      <c r="V12" s="12" t="s">
        <v>33</v>
      </c>
      <c r="W12" s="12" t="s">
        <v>34</v>
      </c>
      <c r="X12" s="12" t="s">
        <v>27</v>
      </c>
      <c r="Y12" s="53"/>
    </row>
    <row r="13" spans="1:25" x14ac:dyDescent="0.25">
      <c r="A13" s="8">
        <v>22306000000</v>
      </c>
      <c r="B13" s="28" t="s">
        <v>8</v>
      </c>
      <c r="C13" s="13"/>
      <c r="D13" s="21"/>
      <c r="E13" s="22"/>
      <c r="F13" s="22"/>
      <c r="G13" s="22"/>
      <c r="H13" s="22"/>
      <c r="I13" s="23"/>
      <c r="J13" s="24"/>
      <c r="K13" s="25"/>
      <c r="L13" s="8"/>
      <c r="M13" s="8"/>
      <c r="N13" s="13">
        <v>25429700</v>
      </c>
      <c r="O13" s="14">
        <v>600000</v>
      </c>
      <c r="P13" s="14">
        <v>400000</v>
      </c>
      <c r="Q13" s="14">
        <v>120000</v>
      </c>
      <c r="R13" s="14">
        <v>104600</v>
      </c>
      <c r="S13" s="14">
        <v>100000</v>
      </c>
      <c r="T13" s="14">
        <v>72000</v>
      </c>
      <c r="U13" s="14">
        <v>80000</v>
      </c>
      <c r="V13" s="14">
        <v>121750</v>
      </c>
      <c r="W13" s="14">
        <v>121750</v>
      </c>
      <c r="X13" s="13">
        <v>611100</v>
      </c>
      <c r="Y13" s="25">
        <f>SUM(L13:X13)</f>
        <v>27760900</v>
      </c>
    </row>
    <row r="14" spans="1:25" x14ac:dyDescent="0.25">
      <c r="A14" s="8">
        <v>22507000000</v>
      </c>
      <c r="B14" s="28" t="s">
        <v>19</v>
      </c>
      <c r="C14" s="13"/>
      <c r="D14" s="21"/>
      <c r="E14" s="22">
        <v>1404000</v>
      </c>
      <c r="F14" s="22">
        <v>250600</v>
      </c>
      <c r="G14" s="22">
        <v>17553</v>
      </c>
      <c r="H14" s="22">
        <v>113436</v>
      </c>
      <c r="I14" s="23"/>
      <c r="J14" s="24"/>
      <c r="K14" s="25">
        <f>SUM(E14:J14)</f>
        <v>1785589</v>
      </c>
      <c r="L14" s="8"/>
      <c r="M14" s="8"/>
      <c r="N14" s="13"/>
      <c r="O14" s="14"/>
      <c r="P14" s="14"/>
      <c r="Q14" s="14"/>
      <c r="R14" s="14"/>
      <c r="S14" s="14"/>
      <c r="T14" s="14"/>
      <c r="U14" s="18"/>
      <c r="V14" s="33"/>
      <c r="W14" s="33"/>
      <c r="X14" s="8"/>
      <c r="Y14" s="25"/>
    </row>
    <row r="15" spans="1:25" x14ac:dyDescent="0.25">
      <c r="A15" s="8">
        <v>22535000000</v>
      </c>
      <c r="B15" s="28" t="s">
        <v>20</v>
      </c>
      <c r="C15" s="13"/>
      <c r="D15" s="21"/>
      <c r="E15" s="22">
        <v>548169</v>
      </c>
      <c r="F15" s="22"/>
      <c r="G15" s="22"/>
      <c r="H15" s="22"/>
      <c r="I15" s="23"/>
      <c r="J15" s="24"/>
      <c r="K15" s="25">
        <f>SUM(E15:J15)</f>
        <v>548169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27"/>
    </row>
    <row r="16" spans="1:25" x14ac:dyDescent="0.25">
      <c r="A16" s="29"/>
      <c r="B16" s="30" t="s">
        <v>9</v>
      </c>
      <c r="C16" s="25"/>
      <c r="D16" s="31"/>
      <c r="E16" s="26">
        <f>SUM(E13:E15)</f>
        <v>1952169</v>
      </c>
      <c r="F16" s="26">
        <f t="shared" ref="F16:K16" si="0">SUM(F13:F15)</f>
        <v>250600</v>
      </c>
      <c r="G16" s="26">
        <f t="shared" si="0"/>
        <v>17553</v>
      </c>
      <c r="H16" s="26">
        <f t="shared" si="0"/>
        <v>113436</v>
      </c>
      <c r="I16" s="26"/>
      <c r="J16" s="26"/>
      <c r="K16" s="26">
        <f t="shared" si="0"/>
        <v>2333758</v>
      </c>
      <c r="L16" s="27"/>
      <c r="M16" s="27"/>
      <c r="N16" s="25">
        <f>SUM(N13:N15)</f>
        <v>25429700</v>
      </c>
      <c r="O16" s="25">
        <f t="shared" ref="O16:X16" si="1">SUM(O13:O15)</f>
        <v>600000</v>
      </c>
      <c r="P16" s="25">
        <f t="shared" si="1"/>
        <v>400000</v>
      </c>
      <c r="Q16" s="25">
        <f t="shared" si="1"/>
        <v>120000</v>
      </c>
      <c r="R16" s="25">
        <f t="shared" si="1"/>
        <v>104600</v>
      </c>
      <c r="S16" s="25">
        <f t="shared" si="1"/>
        <v>100000</v>
      </c>
      <c r="T16" s="25">
        <f t="shared" si="1"/>
        <v>72000</v>
      </c>
      <c r="U16" s="25">
        <f t="shared" si="1"/>
        <v>80000</v>
      </c>
      <c r="V16" s="25">
        <f t="shared" si="1"/>
        <v>121750</v>
      </c>
      <c r="W16" s="25">
        <f t="shared" si="1"/>
        <v>121750</v>
      </c>
      <c r="X16" s="25">
        <f t="shared" si="1"/>
        <v>611100</v>
      </c>
      <c r="Y16" s="25">
        <f>SUM(Y13:Y15)</f>
        <v>27760900</v>
      </c>
    </row>
    <row r="17" spans="1:25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</row>
    <row r="19" spans="1:25" ht="15.75" x14ac:dyDescent="0.25">
      <c r="A19" s="7"/>
    </row>
    <row r="20" spans="1:25" x14ac:dyDescent="0.25">
      <c r="A20" s="45" t="s">
        <v>30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</row>
  </sheetData>
  <mergeCells count="25">
    <mergeCell ref="N10:W10"/>
    <mergeCell ref="A20:Y20"/>
    <mergeCell ref="C11:J11"/>
    <mergeCell ref="L11:X11"/>
    <mergeCell ref="L8:Y8"/>
    <mergeCell ref="C9:D10"/>
    <mergeCell ref="E9:J9"/>
    <mergeCell ref="K9:K12"/>
    <mergeCell ref="L9:M10"/>
    <mergeCell ref="N9:X9"/>
    <mergeCell ref="Y9:Y12"/>
    <mergeCell ref="E10:H10"/>
    <mergeCell ref="I10:J10"/>
    <mergeCell ref="A8:A12"/>
    <mergeCell ref="B8:B12"/>
    <mergeCell ref="C8:K8"/>
    <mergeCell ref="A1:B1"/>
    <mergeCell ref="G1:Y1"/>
    <mergeCell ref="G2:Y2"/>
    <mergeCell ref="G3:Y3"/>
    <mergeCell ref="G4:Y4"/>
    <mergeCell ref="A6:M6"/>
    <mergeCell ref="A2:C2"/>
    <mergeCell ref="A3:B3"/>
    <mergeCell ref="A4:B4"/>
  </mergeCells>
  <pageMargins left="0.31496062992125984" right="0" top="0.74803149606299213" bottom="0.74803149606299213" header="0.31496062992125984" footer="0.31496062992125984"/>
  <pageSetup paperSize="9" scale="93" orientation="landscape" verticalDpi="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2019-03-20T12:16:47Z</dcterms:modified>
</cp:coreProperties>
</file>