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75" i="1" l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<sst xmlns="http://schemas.openxmlformats.org/spreadsheetml/2006/main" count="261" uniqueCount="208">
  <si>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</si>
  <si>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</si>
  <si>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</si>
  <si>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</si>
  <si>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</si>
  <si>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</si>
  <si>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</si>
  <si>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</si>
  <si>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</si>
  <si>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</si>
  <si>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</si>
  <si>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</si>
  <si>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</si>
  <si>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</si>
  <si>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</si>
  <si>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</si>
  <si>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</si>
  <si>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</si>
  <si>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і республіканського автономної Республіки Крим, районного значення, селищних, сільсь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</si>
  <si>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</si>
  <si>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</si>
  <si>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</si>
  <si>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</si>
  <si>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</si>
  <si>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</si>
  <si>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</si>
  <si>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</si>
  <si>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</si>
  <si>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</si>
  <si>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</si>
  <si>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</si>
  <si>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</si>
  <si>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</si>
  <si>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0112152</t>
  </si>
  <si>
    <t>2152</t>
  </si>
  <si>
    <t>Інші програми та заходи у сфері охорони здоров`я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</si>
  <si>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</si>
  <si>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</si>
  <si>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</si>
  <si>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</si>
  <si>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</si>
  <si>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</si>
  <si>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</si>
  <si>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</si>
  <si>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</si>
  <si>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</si>
  <si>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</si>
  <si>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</si>
  <si>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</si>
  <si>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</si>
  <si>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</si>
  <si>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</si>
  <si>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0116012</t>
  </si>
  <si>
    <t>0620</t>
  </si>
  <si>
    <t>6012</t>
  </si>
  <si>
    <t>Забезпечення діяльності з виробництва, транспортування, постачання теплової енергії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</si>
  <si>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</si>
  <si>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</si>
  <si>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</si>
  <si>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</si>
  <si>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</si>
  <si>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</si>
  <si>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</si>
  <si>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</si>
  <si>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</si>
  <si>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</si>
  <si>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</si>
  <si>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</si>
  <si>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</si>
  <si>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</si>
  <si>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</si>
  <si>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</si>
  <si>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</si>
  <si>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</si>
  <si>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</si>
  <si>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</si>
  <si>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</si>
  <si>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</si>
  <si>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0117362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</si>
  <si>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</si>
  <si>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</si>
  <si>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</si>
  <si>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</si>
  <si>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</si>
  <si>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</si>
  <si>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</si>
  <si>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</si>
  <si>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</si>
  <si>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</si>
  <si>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</si>
  <si>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</si>
  <si>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</si>
  <si>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</si>
  <si>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</si>
  <si>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</si>
  <si>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</si>
  <si>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</si>
  <si>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</si>
  <si>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</si>
  <si>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</si>
  <si>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</si>
  <si>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</si>
  <si>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</si>
  <si>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</si>
  <si>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0118130</t>
  </si>
  <si>
    <t>0320</t>
  </si>
  <si>
    <t>8130</t>
  </si>
  <si>
    <t>Забезпечення діяльності місцевої пожежної охорони</t>
  </si>
  <si>
    <t>0118311</t>
  </si>
  <si>
    <t>0511</t>
  </si>
  <si>
    <t>8311</t>
  </si>
  <si>
    <t>Охорона та раціональне використання природних ресурсів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</si>
  <si>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</si>
  <si>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</si>
  <si>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</si>
  <si>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</si>
  <si>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</si>
  <si>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</si>
  <si>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</si>
  <si>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</si>
  <si>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</si>
  <si>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</si>
  <si>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</si>
  <si>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</si>
  <si>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</si>
  <si>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</si>
  <si>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</si>
  <si>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</si>
  <si>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</si>
  <si>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</si>
  <si>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</si>
  <si>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</si>
  <si>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</si>
  <si>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</si>
  <si>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</si>
  <si>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</si>
  <si>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</si>
  <si>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</si>
  <si>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</si>
  <si>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</si>
  <si>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</si>
  <si>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</si>
  <si>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</si>
  <si>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</si>
  <si>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</si>
  <si>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</si>
  <si>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</si>
  <si>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</si>
  <si>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</si>
  <si>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</si>
  <si>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</si>
  <si>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</si>
  <si>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</si>
  <si>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</si>
  <si>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</si>
  <si>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0617361</t>
  </si>
  <si>
    <t>0617363</t>
  </si>
  <si>
    <t>0800000</t>
  </si>
  <si>
    <t>Орган з питань праці та соціального захисту населення</t>
  </si>
  <si>
    <t>0810000</t>
  </si>
  <si>
    <t>Відділ праці та соціального захисту населення</t>
  </si>
  <si>
    <t>0810160</t>
  </si>
  <si>
    <t>1000000</t>
  </si>
  <si>
    <t>Орган з питань культури, національностей та релігій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</si>
  <si>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</si>
  <si>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</si>
  <si>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</si>
  <si>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</si>
  <si>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</si>
  <si>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1011162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</si>
  <si>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</si>
  <si>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</si>
  <si>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</si>
  <si>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</si>
  <si>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</si>
  <si>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</si>
  <si>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</si>
  <si>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</si>
  <si>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</si>
  <si>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</si>
  <si>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</si>
  <si>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</si>
  <si>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</si>
  <si>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</si>
  <si>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</si>
  <si>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</si>
  <si>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</si>
  <si>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</si>
  <si>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1017362</t>
  </si>
  <si>
    <t>3700000</t>
  </si>
  <si>
    <t>Орган з питань фінансів</t>
  </si>
  <si>
    <t>3710000</t>
  </si>
  <si>
    <t>Фінансове управління</t>
  </si>
  <si>
    <t>3710160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</si>
  <si>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</si>
  <si>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</si>
  <si>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</si>
  <si>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</si>
  <si>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</si>
  <si>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</si>
  <si>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>X</t>
  </si>
  <si>
    <t>Усього</t>
  </si>
  <si>
    <t>видатків міського бюджету на 2019 рік</t>
  </si>
  <si>
    <t>до рішення 63 (позачергової) сесії міської ради</t>
  </si>
  <si>
    <t>від 20.12.2019 року №4-63/2019</t>
  </si>
  <si>
    <t>"Про внесення змін до міського бюджету на 2019 рік"</t>
  </si>
  <si>
    <t>Міський голова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</si>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</sst>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tabSelected="1" workbookViewId="0">
      <selection activeCell="A4" sqref="A4:P7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1" t="s">
        <v>0</v>
      </c>
      <c r="N1" s="1"/>
      <c r="O1" s="1"/>
    </row>
    <row r="2" spans="1:16" x14ac:dyDescent="0.2">
      <c r="M2" s="1" t="s">
        <v>203</v>
      </c>
      <c r="N2" s="1"/>
      <c r="O2" s="1"/>
    </row>
    <row r="3" spans="1:16" x14ac:dyDescent="0.2">
      <c r="M3" s="1" t="s">
        <v>204</v>
      </c>
      <c r="N3" s="1"/>
      <c r="O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205</v>
      </c>
      <c r="N4" s="1"/>
      <c r="O4" s="1"/>
      <c r="P4" s="1"/>
    </row>
    <row r="5" spans="1:16" x14ac:dyDescent="0.2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2" t="s">
        <v>202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4" t="s">
        <v>2</v>
      </c>
    </row>
    <row r="8" spans="1:16" x14ac:dyDescent="0.2">
      <c r="A8" s="5" t="s">
        <v>3</v>
      </c>
      <c r="B8" s="5" t="s">
        <v>4</v>
      </c>
      <c r="C8" s="5" t="s">
        <v>5</v>
      </c>
      <c r="D8" s="6" t="s">
        <v>6</v>
      </c>
      <c r="E8" s="6" t="s">
        <v>7</v>
      </c>
      <c r="F8" s="6"/>
      <c r="G8" s="6"/>
      <c r="H8" s="6"/>
      <c r="I8" s="6"/>
      <c r="J8" s="6" t="s">
        <v>14</v>
      </c>
      <c r="K8" s="6"/>
      <c r="L8" s="6"/>
      <c r="M8" s="6"/>
      <c r="N8" s="6"/>
      <c r="O8" s="6"/>
      <c r="P8" s="7" t="s">
        <v>16</v>
      </c>
    </row>
    <row r="9" spans="1:16" x14ac:dyDescent="0.2">
      <c r="A9" s="6"/>
      <c r="B9" s="6"/>
      <c r="C9" s="6"/>
      <c r="D9" s="6"/>
      <c r="E9" s="7" t="s">
        <v>8</v>
      </c>
      <c r="F9" s="6" t="s">
        <v>9</v>
      </c>
      <c r="G9" s="6" t="s">
        <v>10</v>
      </c>
      <c r="H9" s="6"/>
      <c r="I9" s="6" t="s">
        <v>13</v>
      </c>
      <c r="J9" s="7" t="s">
        <v>8</v>
      </c>
      <c r="K9" s="6" t="s">
        <v>15</v>
      </c>
      <c r="L9" s="6" t="s">
        <v>9</v>
      </c>
      <c r="M9" s="6" t="s">
        <v>10</v>
      </c>
      <c r="N9" s="6"/>
      <c r="O9" s="6" t="s">
        <v>13</v>
      </c>
      <c r="P9" s="6"/>
    </row>
    <row r="10" spans="1:16" x14ac:dyDescent="0.2">
      <c r="A10" s="6"/>
      <c r="B10" s="6"/>
      <c r="C10" s="6"/>
      <c r="D10" s="6"/>
      <c r="E10" s="6"/>
      <c r="F10" s="6"/>
      <c r="G10" s="6" t="s">
        <v>11</v>
      </c>
      <c r="H10" s="6" t="s">
        <v>12</v>
      </c>
      <c r="I10" s="6"/>
      <c r="J10" s="6"/>
      <c r="K10" s="6"/>
      <c r="L10" s="6"/>
      <c r="M10" s="6" t="s">
        <v>11</v>
      </c>
      <c r="N10" s="6" t="s">
        <v>12</v>
      </c>
      <c r="O10" s="6"/>
      <c r="P10" s="6"/>
    </row>
    <row r="11" spans="1:16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ht="76.5" x14ac:dyDescent="0.2">
      <c r="A13" s="10" t="s">
        <v>17</v>
      </c>
      <c r="B13" s="11"/>
      <c r="C13" s="12"/>
      <c r="D13" s="13" t="s">
        <v>18</v>
      </c>
      <c r="E13" s="14">
        <v>47535758</v>
      </c>
      <c r="F13" s="15">
        <v>47535758</v>
      </c>
      <c r="G13" s="16">
        <v>18183278</v>
      </c>
      <c r="H13" s="16">
        <v>1703248</v>
      </c>
      <c r="I13" s="16">
        <v>0</v>
      </c>
      <c r="J13" s="14">
        <v>14798088</v>
      </c>
      <c r="K13" s="16">
        <v>12035304</v>
      </c>
      <c r="L13" s="16">
        <v>91300</v>
      </c>
      <c r="M13" s="16">
        <v>29211</v>
      </c>
      <c r="N13" s="16">
        <v>0</v>
      </c>
      <c r="O13" s="16">
        <v>14706788</v>
      </c>
      <c r="P13" s="14">
        <f t="shared" ref="P13:P44" si="0">E13+J13</f>
        <v>62333846</v>
      </c>
    </row>
    <row r="14" spans="1:16" x14ac:dyDescent="0.2">
      <c r="A14" s="10" t="s">
        <v>19</v>
      </c>
      <c r="B14" s="11"/>
      <c r="C14" s="12"/>
      <c r="D14" s="13" t="s">
        <v>20</v>
      </c>
      <c r="E14" s="14">
        <v>47535758</v>
      </c>
      <c r="F14" s="15">
        <v>47535758</v>
      </c>
      <c r="G14" s="16">
        <v>18183278</v>
      </c>
      <c r="H14" s="16">
        <v>1703248</v>
      </c>
      <c r="I14" s="16">
        <v>0</v>
      </c>
      <c r="J14" s="14">
        <v>14798088</v>
      </c>
      <c r="K14" s="16">
        <v>12035304</v>
      </c>
      <c r="L14" s="16">
        <v>91300</v>
      </c>
      <c r="M14" s="16">
        <v>29211</v>
      </c>
      <c r="N14" s="16">
        <v>0</v>
      </c>
      <c r="O14" s="16">
        <v>14706788</v>
      </c>
      <c r="P14" s="14">
        <f t="shared" si="0"/>
        <v>62333846</v>
      </c>
    </row>
    <row r="15" spans="1:16" ht="63.75" x14ac:dyDescent="0.2">
      <c r="A15" s="17" t="s">
        <v>21</v>
      </c>
      <c r="B15" s="17" t="s">
        <v>23</v>
      </c>
      <c r="C15" s="18" t="s">
        <v>22</v>
      </c>
      <c r="D15" s="19" t="s">
        <v>24</v>
      </c>
      <c r="E15" s="20">
        <v>17589854</v>
      </c>
      <c r="F15" s="21">
        <v>17589854</v>
      </c>
      <c r="G15" s="22">
        <v>12652805</v>
      </c>
      <c r="H15" s="22">
        <v>637876</v>
      </c>
      <c r="I15" s="22">
        <v>0</v>
      </c>
      <c r="J15" s="20">
        <v>260925</v>
      </c>
      <c r="K15" s="22">
        <v>260925</v>
      </c>
      <c r="L15" s="22">
        <v>0</v>
      </c>
      <c r="M15" s="22">
        <v>0</v>
      </c>
      <c r="N15" s="22">
        <v>0</v>
      </c>
      <c r="O15" s="22">
        <v>260925</v>
      </c>
      <c r="P15" s="20">
        <f t="shared" si="0"/>
        <v>17850779</v>
      </c>
    </row>
    <row r="16" spans="1:16" ht="38.25" x14ac:dyDescent="0.2">
      <c r="A16" s="17" t="s">
        <v>25</v>
      </c>
      <c r="B16" s="17" t="s">
        <v>27</v>
      </c>
      <c r="C16" s="18" t="s">
        <v>26</v>
      </c>
      <c r="D16" s="19" t="s">
        <v>28</v>
      </c>
      <c r="E16" s="20">
        <v>2447552</v>
      </c>
      <c r="F16" s="21">
        <v>2447552</v>
      </c>
      <c r="G16" s="22">
        <v>0</v>
      </c>
      <c r="H16" s="22">
        <v>0</v>
      </c>
      <c r="I16" s="22">
        <v>0</v>
      </c>
      <c r="J16" s="20">
        <v>271800</v>
      </c>
      <c r="K16" s="22">
        <v>271800</v>
      </c>
      <c r="L16" s="22">
        <v>0</v>
      </c>
      <c r="M16" s="22">
        <v>0</v>
      </c>
      <c r="N16" s="22">
        <v>0</v>
      </c>
      <c r="O16" s="22">
        <v>271800</v>
      </c>
      <c r="P16" s="20">
        <f t="shared" si="0"/>
        <v>2719352</v>
      </c>
    </row>
    <row r="17" spans="1:16" ht="25.5" x14ac:dyDescent="0.2">
      <c r="A17" s="17" t="s">
        <v>29</v>
      </c>
      <c r="B17" s="17" t="s">
        <v>31</v>
      </c>
      <c r="C17" s="18" t="s">
        <v>30</v>
      </c>
      <c r="D17" s="19" t="s">
        <v>32</v>
      </c>
      <c r="E17" s="20">
        <v>468100</v>
      </c>
      <c r="F17" s="21">
        <v>468100</v>
      </c>
      <c r="G17" s="22">
        <v>0</v>
      </c>
      <c r="H17" s="22">
        <v>0</v>
      </c>
      <c r="I17" s="22">
        <v>0</v>
      </c>
      <c r="J17" s="20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0">
        <f t="shared" si="0"/>
        <v>468100</v>
      </c>
    </row>
    <row r="18" spans="1:16" ht="25.5" x14ac:dyDescent="0.2">
      <c r="A18" s="17" t="s">
        <v>33</v>
      </c>
      <c r="B18" s="17" t="s">
        <v>34</v>
      </c>
      <c r="C18" s="18" t="s">
        <v>30</v>
      </c>
      <c r="D18" s="19" t="s">
        <v>35</v>
      </c>
      <c r="E18" s="20">
        <v>0</v>
      </c>
      <c r="F18" s="21">
        <v>0</v>
      </c>
      <c r="G18" s="22">
        <v>0</v>
      </c>
      <c r="H18" s="22">
        <v>0</v>
      </c>
      <c r="I18" s="22">
        <v>0</v>
      </c>
      <c r="J18" s="20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0">
        <f t="shared" si="0"/>
        <v>0</v>
      </c>
    </row>
    <row r="19" spans="1:16" ht="51" x14ac:dyDescent="0.2">
      <c r="A19" s="17" t="s">
        <v>36</v>
      </c>
      <c r="B19" s="17" t="s">
        <v>38</v>
      </c>
      <c r="C19" s="18" t="s">
        <v>37</v>
      </c>
      <c r="D19" s="19" t="s">
        <v>39</v>
      </c>
      <c r="E19" s="20">
        <v>5905072</v>
      </c>
      <c r="F19" s="21">
        <v>5905072</v>
      </c>
      <c r="G19" s="22">
        <v>4583180</v>
      </c>
      <c r="H19" s="22">
        <v>159408</v>
      </c>
      <c r="I19" s="22">
        <v>0</v>
      </c>
      <c r="J19" s="20">
        <v>50000</v>
      </c>
      <c r="K19" s="22">
        <v>0</v>
      </c>
      <c r="L19" s="22">
        <v>50000</v>
      </c>
      <c r="M19" s="22">
        <v>29211</v>
      </c>
      <c r="N19" s="22">
        <v>0</v>
      </c>
      <c r="O19" s="22">
        <v>0</v>
      </c>
      <c r="P19" s="20">
        <f t="shared" si="0"/>
        <v>5955072</v>
      </c>
    </row>
    <row r="20" spans="1:16" ht="25.5" x14ac:dyDescent="0.2">
      <c r="A20" s="17" t="s">
        <v>40</v>
      </c>
      <c r="B20" s="17" t="s">
        <v>42</v>
      </c>
      <c r="C20" s="18" t="s">
        <v>41</v>
      </c>
      <c r="D20" s="19" t="s">
        <v>43</v>
      </c>
      <c r="E20" s="20">
        <v>1171289</v>
      </c>
      <c r="F20" s="21">
        <v>1171289</v>
      </c>
      <c r="G20" s="22">
        <v>739293</v>
      </c>
      <c r="H20" s="22">
        <v>98863</v>
      </c>
      <c r="I20" s="22">
        <v>0</v>
      </c>
      <c r="J20" s="20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0">
        <f t="shared" si="0"/>
        <v>1171289</v>
      </c>
    </row>
    <row r="21" spans="1:16" x14ac:dyDescent="0.2">
      <c r="A21" s="17" t="s">
        <v>44</v>
      </c>
      <c r="B21" s="17" t="s">
        <v>46</v>
      </c>
      <c r="C21" s="18" t="s">
        <v>45</v>
      </c>
      <c r="D21" s="19" t="s">
        <v>47</v>
      </c>
      <c r="E21" s="20">
        <v>27000</v>
      </c>
      <c r="F21" s="21">
        <v>27000</v>
      </c>
      <c r="G21" s="22">
        <v>22000</v>
      </c>
      <c r="H21" s="22">
        <v>0</v>
      </c>
      <c r="I21" s="22">
        <v>0</v>
      </c>
      <c r="J21" s="20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0">
        <f t="shared" si="0"/>
        <v>27000</v>
      </c>
    </row>
    <row r="22" spans="1:16" ht="25.5" x14ac:dyDescent="0.2">
      <c r="A22" s="17" t="s">
        <v>48</v>
      </c>
      <c r="B22" s="17" t="s">
        <v>50</v>
      </c>
      <c r="C22" s="18" t="s">
        <v>49</v>
      </c>
      <c r="D22" s="19" t="s">
        <v>51</v>
      </c>
      <c r="E22" s="20">
        <v>1447100</v>
      </c>
      <c r="F22" s="21">
        <v>1447100</v>
      </c>
      <c r="G22" s="22">
        <v>0</v>
      </c>
      <c r="H22" s="22">
        <v>0</v>
      </c>
      <c r="I22" s="22">
        <v>0</v>
      </c>
      <c r="J22" s="20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0">
        <f t="shared" si="0"/>
        <v>1447100</v>
      </c>
    </row>
    <row r="23" spans="1:16" ht="25.5" x14ac:dyDescent="0.2">
      <c r="A23" s="17" t="s">
        <v>52</v>
      </c>
      <c r="B23" s="17" t="s">
        <v>54</v>
      </c>
      <c r="C23" s="18" t="s">
        <v>53</v>
      </c>
      <c r="D23" s="19" t="s">
        <v>55</v>
      </c>
      <c r="E23" s="20">
        <v>0</v>
      </c>
      <c r="F23" s="21">
        <v>0</v>
      </c>
      <c r="G23" s="22">
        <v>0</v>
      </c>
      <c r="H23" s="22">
        <v>0</v>
      </c>
      <c r="I23" s="22">
        <v>0</v>
      </c>
      <c r="J23" s="20">
        <v>819000</v>
      </c>
      <c r="K23" s="22">
        <v>819000</v>
      </c>
      <c r="L23" s="22">
        <v>0</v>
      </c>
      <c r="M23" s="22">
        <v>0</v>
      </c>
      <c r="N23" s="22">
        <v>0</v>
      </c>
      <c r="O23" s="22">
        <v>819000</v>
      </c>
      <c r="P23" s="20">
        <f t="shared" si="0"/>
        <v>819000</v>
      </c>
    </row>
    <row r="24" spans="1:16" ht="25.5" x14ac:dyDescent="0.2">
      <c r="A24" s="17" t="s">
        <v>56</v>
      </c>
      <c r="B24" s="17" t="s">
        <v>57</v>
      </c>
      <c r="C24" s="18" t="s">
        <v>53</v>
      </c>
      <c r="D24" s="19" t="s">
        <v>58</v>
      </c>
      <c r="E24" s="20">
        <v>9300</v>
      </c>
      <c r="F24" s="21">
        <v>9300</v>
      </c>
      <c r="G24" s="22">
        <v>0</v>
      </c>
      <c r="H24" s="22">
        <v>0</v>
      </c>
      <c r="I24" s="22">
        <v>0</v>
      </c>
      <c r="J24" s="20">
        <v>2291238</v>
      </c>
      <c r="K24" s="22">
        <v>2291238</v>
      </c>
      <c r="L24" s="22">
        <v>0</v>
      </c>
      <c r="M24" s="22">
        <v>0</v>
      </c>
      <c r="N24" s="22">
        <v>0</v>
      </c>
      <c r="O24" s="22">
        <v>2291238</v>
      </c>
      <c r="P24" s="20">
        <f t="shared" si="0"/>
        <v>2300538</v>
      </c>
    </row>
    <row r="25" spans="1:16" x14ac:dyDescent="0.2">
      <c r="A25" s="17" t="s">
        <v>59</v>
      </c>
      <c r="B25" s="17" t="s">
        <v>60</v>
      </c>
      <c r="C25" s="18" t="s">
        <v>53</v>
      </c>
      <c r="D25" s="19" t="s">
        <v>61</v>
      </c>
      <c r="E25" s="20">
        <v>6872359</v>
      </c>
      <c r="F25" s="21">
        <v>6872359</v>
      </c>
      <c r="G25" s="22">
        <v>186000</v>
      </c>
      <c r="H25" s="22">
        <v>807101</v>
      </c>
      <c r="I25" s="22">
        <v>0</v>
      </c>
      <c r="J25" s="20">
        <v>835957</v>
      </c>
      <c r="K25" s="22">
        <v>835957</v>
      </c>
      <c r="L25" s="22">
        <v>0</v>
      </c>
      <c r="M25" s="22">
        <v>0</v>
      </c>
      <c r="N25" s="22">
        <v>0</v>
      </c>
      <c r="O25" s="22">
        <v>835957</v>
      </c>
      <c r="P25" s="20">
        <f t="shared" si="0"/>
        <v>7708316</v>
      </c>
    </row>
    <row r="26" spans="1:16" ht="76.5" x14ac:dyDescent="0.2">
      <c r="A26" s="17" t="s">
        <v>62</v>
      </c>
      <c r="B26" s="17" t="s">
        <v>64</v>
      </c>
      <c r="C26" s="18" t="s">
        <v>63</v>
      </c>
      <c r="D26" s="19" t="s">
        <v>65</v>
      </c>
      <c r="E26" s="20">
        <v>4063785</v>
      </c>
      <c r="F26" s="21">
        <v>4063785</v>
      </c>
      <c r="G26" s="22">
        <v>0</v>
      </c>
      <c r="H26" s="22">
        <v>0</v>
      </c>
      <c r="I26" s="22">
        <v>0</v>
      </c>
      <c r="J26" s="20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0">
        <f t="shared" si="0"/>
        <v>4063785</v>
      </c>
    </row>
    <row r="27" spans="1:16" x14ac:dyDescent="0.2">
      <c r="A27" s="17" t="s">
        <v>66</v>
      </c>
      <c r="B27" s="17" t="s">
        <v>68</v>
      </c>
      <c r="C27" s="18" t="s">
        <v>67</v>
      </c>
      <c r="D27" s="19" t="s">
        <v>69</v>
      </c>
      <c r="E27" s="20">
        <v>285500</v>
      </c>
      <c r="F27" s="21">
        <v>285500</v>
      </c>
      <c r="G27" s="22">
        <v>0</v>
      </c>
      <c r="H27" s="22">
        <v>0</v>
      </c>
      <c r="I27" s="22">
        <v>0</v>
      </c>
      <c r="J27" s="20">
        <v>49300</v>
      </c>
      <c r="K27" s="22">
        <v>8000</v>
      </c>
      <c r="L27" s="22">
        <v>41300</v>
      </c>
      <c r="M27" s="22">
        <v>0</v>
      </c>
      <c r="N27" s="22">
        <v>0</v>
      </c>
      <c r="O27" s="22">
        <v>8000</v>
      </c>
      <c r="P27" s="20">
        <f t="shared" si="0"/>
        <v>334800</v>
      </c>
    </row>
    <row r="28" spans="1:16" ht="25.5" x14ac:dyDescent="0.2">
      <c r="A28" s="17" t="s">
        <v>70</v>
      </c>
      <c r="B28" s="17" t="s">
        <v>72</v>
      </c>
      <c r="C28" s="18" t="s">
        <v>71</v>
      </c>
      <c r="D28" s="19" t="s">
        <v>73</v>
      </c>
      <c r="E28" s="20">
        <v>0</v>
      </c>
      <c r="F28" s="21">
        <v>0</v>
      </c>
      <c r="G28" s="22">
        <v>0</v>
      </c>
      <c r="H28" s="22">
        <v>0</v>
      </c>
      <c r="I28" s="22">
        <v>0</v>
      </c>
      <c r="J28" s="20">
        <v>93000</v>
      </c>
      <c r="K28" s="22">
        <v>93000</v>
      </c>
      <c r="L28" s="22">
        <v>0</v>
      </c>
      <c r="M28" s="22">
        <v>0</v>
      </c>
      <c r="N28" s="22">
        <v>0</v>
      </c>
      <c r="O28" s="22">
        <v>93000</v>
      </c>
      <c r="P28" s="20">
        <f t="shared" si="0"/>
        <v>93000</v>
      </c>
    </row>
    <row r="29" spans="1:16" ht="38.25" x14ac:dyDescent="0.2">
      <c r="A29" s="17" t="s">
        <v>74</v>
      </c>
      <c r="B29" s="17" t="s">
        <v>76</v>
      </c>
      <c r="C29" s="18" t="s">
        <v>75</v>
      </c>
      <c r="D29" s="19" t="s">
        <v>77</v>
      </c>
      <c r="E29" s="20">
        <v>0</v>
      </c>
      <c r="F29" s="21">
        <v>0</v>
      </c>
      <c r="G29" s="22">
        <v>0</v>
      </c>
      <c r="H29" s="22">
        <v>0</v>
      </c>
      <c r="I29" s="22">
        <v>0</v>
      </c>
      <c r="J29" s="20">
        <v>841003</v>
      </c>
      <c r="K29" s="22">
        <v>841003</v>
      </c>
      <c r="L29" s="22">
        <v>0</v>
      </c>
      <c r="M29" s="22">
        <v>0</v>
      </c>
      <c r="N29" s="22">
        <v>0</v>
      </c>
      <c r="O29" s="22">
        <v>841003</v>
      </c>
      <c r="P29" s="20">
        <f t="shared" si="0"/>
        <v>841003</v>
      </c>
    </row>
    <row r="30" spans="1:16" ht="38.25" x14ac:dyDescent="0.2">
      <c r="A30" s="17" t="s">
        <v>78</v>
      </c>
      <c r="B30" s="17" t="s">
        <v>79</v>
      </c>
      <c r="C30" s="18" t="s">
        <v>75</v>
      </c>
      <c r="D30" s="19" t="s">
        <v>80</v>
      </c>
      <c r="E30" s="20">
        <v>0</v>
      </c>
      <c r="F30" s="21">
        <v>0</v>
      </c>
      <c r="G30" s="22">
        <v>0</v>
      </c>
      <c r="H30" s="22">
        <v>0</v>
      </c>
      <c r="I30" s="22">
        <v>0</v>
      </c>
      <c r="J30" s="20">
        <v>1374923</v>
      </c>
      <c r="K30" s="22">
        <v>1374923</v>
      </c>
      <c r="L30" s="22">
        <v>0</v>
      </c>
      <c r="M30" s="22">
        <v>0</v>
      </c>
      <c r="N30" s="22">
        <v>0</v>
      </c>
      <c r="O30" s="22">
        <v>1374923</v>
      </c>
      <c r="P30" s="20">
        <f t="shared" si="0"/>
        <v>1374923</v>
      </c>
    </row>
    <row r="31" spans="1:16" ht="38.25" x14ac:dyDescent="0.2">
      <c r="A31" s="17" t="s">
        <v>81</v>
      </c>
      <c r="B31" s="17" t="s">
        <v>82</v>
      </c>
      <c r="C31" s="18" t="s">
        <v>75</v>
      </c>
      <c r="D31" s="19" t="s">
        <v>83</v>
      </c>
      <c r="E31" s="20">
        <v>0</v>
      </c>
      <c r="F31" s="21">
        <v>0</v>
      </c>
      <c r="G31" s="22">
        <v>0</v>
      </c>
      <c r="H31" s="22">
        <v>0</v>
      </c>
      <c r="I31" s="22">
        <v>0</v>
      </c>
      <c r="J31" s="20">
        <v>4022958</v>
      </c>
      <c r="K31" s="22">
        <v>4022958</v>
      </c>
      <c r="L31" s="22">
        <v>0</v>
      </c>
      <c r="M31" s="22">
        <v>0</v>
      </c>
      <c r="N31" s="22">
        <v>0</v>
      </c>
      <c r="O31" s="22">
        <v>4022958</v>
      </c>
      <c r="P31" s="20">
        <f t="shared" si="0"/>
        <v>4022958</v>
      </c>
    </row>
    <row r="32" spans="1:16" ht="38.25" x14ac:dyDescent="0.2">
      <c r="A32" s="17" t="s">
        <v>84</v>
      </c>
      <c r="B32" s="17" t="s">
        <v>85</v>
      </c>
      <c r="C32" s="18" t="s">
        <v>75</v>
      </c>
      <c r="D32" s="19" t="s">
        <v>86</v>
      </c>
      <c r="E32" s="20">
        <v>0</v>
      </c>
      <c r="F32" s="21">
        <v>0</v>
      </c>
      <c r="G32" s="22">
        <v>0</v>
      </c>
      <c r="H32" s="22">
        <v>0</v>
      </c>
      <c r="I32" s="22">
        <v>0</v>
      </c>
      <c r="J32" s="20">
        <v>601900</v>
      </c>
      <c r="K32" s="22">
        <v>601900</v>
      </c>
      <c r="L32" s="22">
        <v>0</v>
      </c>
      <c r="M32" s="22">
        <v>0</v>
      </c>
      <c r="N32" s="22">
        <v>0</v>
      </c>
      <c r="O32" s="22">
        <v>601900</v>
      </c>
      <c r="P32" s="20">
        <f t="shared" si="0"/>
        <v>601900</v>
      </c>
    </row>
    <row r="33" spans="1:16" ht="38.25" x14ac:dyDescent="0.2">
      <c r="A33" s="17" t="s">
        <v>87</v>
      </c>
      <c r="B33" s="17" t="s">
        <v>89</v>
      </c>
      <c r="C33" s="18" t="s">
        <v>88</v>
      </c>
      <c r="D33" s="19" t="s">
        <v>90</v>
      </c>
      <c r="E33" s="20">
        <v>6822097</v>
      </c>
      <c r="F33" s="21">
        <v>6822097</v>
      </c>
      <c r="G33" s="22">
        <v>0</v>
      </c>
      <c r="H33" s="22">
        <v>0</v>
      </c>
      <c r="I33" s="22">
        <v>0</v>
      </c>
      <c r="J33" s="20">
        <v>6100</v>
      </c>
      <c r="K33" s="22">
        <v>6100</v>
      </c>
      <c r="L33" s="22">
        <v>0</v>
      </c>
      <c r="M33" s="22">
        <v>0</v>
      </c>
      <c r="N33" s="22">
        <v>0</v>
      </c>
      <c r="O33" s="22">
        <v>6100</v>
      </c>
      <c r="P33" s="20">
        <f t="shared" si="0"/>
        <v>6828197</v>
      </c>
    </row>
    <row r="34" spans="1:16" x14ac:dyDescent="0.2">
      <c r="A34" s="17" t="s">
        <v>91</v>
      </c>
      <c r="B34" s="17" t="s">
        <v>93</v>
      </c>
      <c r="C34" s="18" t="s">
        <v>92</v>
      </c>
      <c r="D34" s="19" t="s">
        <v>94</v>
      </c>
      <c r="E34" s="20">
        <v>31500</v>
      </c>
      <c r="F34" s="21">
        <v>31500</v>
      </c>
      <c r="G34" s="22">
        <v>0</v>
      </c>
      <c r="H34" s="22">
        <v>0</v>
      </c>
      <c r="I34" s="22">
        <v>0</v>
      </c>
      <c r="J34" s="20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0">
        <f t="shared" si="0"/>
        <v>31500</v>
      </c>
    </row>
    <row r="35" spans="1:16" ht="25.5" x14ac:dyDescent="0.2">
      <c r="A35" s="17" t="s">
        <v>95</v>
      </c>
      <c r="B35" s="17" t="s">
        <v>96</v>
      </c>
      <c r="C35" s="18" t="s">
        <v>75</v>
      </c>
      <c r="D35" s="19" t="s">
        <v>97</v>
      </c>
      <c r="E35" s="20">
        <v>0</v>
      </c>
      <c r="F35" s="21">
        <v>0</v>
      </c>
      <c r="G35" s="22">
        <v>0</v>
      </c>
      <c r="H35" s="22">
        <v>0</v>
      </c>
      <c r="I35" s="22">
        <v>0</v>
      </c>
      <c r="J35" s="20">
        <v>10500</v>
      </c>
      <c r="K35" s="22">
        <v>10500</v>
      </c>
      <c r="L35" s="22">
        <v>0</v>
      </c>
      <c r="M35" s="22">
        <v>0</v>
      </c>
      <c r="N35" s="22">
        <v>0</v>
      </c>
      <c r="O35" s="22">
        <v>10500</v>
      </c>
      <c r="P35" s="20">
        <f t="shared" si="0"/>
        <v>10500</v>
      </c>
    </row>
    <row r="36" spans="1:16" ht="25.5" x14ac:dyDescent="0.2">
      <c r="A36" s="17" t="s">
        <v>98</v>
      </c>
      <c r="B36" s="17" t="s">
        <v>99</v>
      </c>
      <c r="C36" s="18" t="s">
        <v>75</v>
      </c>
      <c r="D36" s="19" t="s">
        <v>100</v>
      </c>
      <c r="E36" s="20">
        <v>0</v>
      </c>
      <c r="F36" s="21">
        <v>0</v>
      </c>
      <c r="G36" s="22">
        <v>0</v>
      </c>
      <c r="H36" s="22">
        <v>0</v>
      </c>
      <c r="I36" s="22">
        <v>0</v>
      </c>
      <c r="J36" s="20">
        <v>598000</v>
      </c>
      <c r="K36" s="22">
        <v>598000</v>
      </c>
      <c r="L36" s="22">
        <v>0</v>
      </c>
      <c r="M36" s="22">
        <v>0</v>
      </c>
      <c r="N36" s="22">
        <v>0</v>
      </c>
      <c r="O36" s="22">
        <v>598000</v>
      </c>
      <c r="P36" s="20">
        <f t="shared" si="0"/>
        <v>598000</v>
      </c>
    </row>
    <row r="37" spans="1:16" ht="25.5" x14ac:dyDescent="0.2">
      <c r="A37" s="17" t="s">
        <v>101</v>
      </c>
      <c r="B37" s="17" t="s">
        <v>102</v>
      </c>
      <c r="C37" s="18" t="s">
        <v>75</v>
      </c>
      <c r="D37" s="19" t="s">
        <v>103</v>
      </c>
      <c r="E37" s="20">
        <v>30150</v>
      </c>
      <c r="F37" s="21">
        <v>30150</v>
      </c>
      <c r="G37" s="22">
        <v>0</v>
      </c>
      <c r="H37" s="22">
        <v>0</v>
      </c>
      <c r="I37" s="22">
        <v>0</v>
      </c>
      <c r="J37" s="20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0">
        <f t="shared" si="0"/>
        <v>30150</v>
      </c>
    </row>
    <row r="38" spans="1:16" ht="25.5" x14ac:dyDescent="0.2">
      <c r="A38" s="17" t="s">
        <v>104</v>
      </c>
      <c r="B38" s="17" t="s">
        <v>106</v>
      </c>
      <c r="C38" s="18" t="s">
        <v>105</v>
      </c>
      <c r="D38" s="19" t="s">
        <v>107</v>
      </c>
      <c r="E38" s="20">
        <v>15100</v>
      </c>
      <c r="F38" s="21">
        <v>15100</v>
      </c>
      <c r="G38" s="22">
        <v>0</v>
      </c>
      <c r="H38" s="22">
        <v>0</v>
      </c>
      <c r="I38" s="22">
        <v>0</v>
      </c>
      <c r="J38" s="20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0">
        <f t="shared" si="0"/>
        <v>15100</v>
      </c>
    </row>
    <row r="39" spans="1:16" ht="25.5" x14ac:dyDescent="0.2">
      <c r="A39" s="17" t="s">
        <v>108</v>
      </c>
      <c r="B39" s="17" t="s">
        <v>110</v>
      </c>
      <c r="C39" s="18" t="s">
        <v>109</v>
      </c>
      <c r="D39" s="19" t="s">
        <v>111</v>
      </c>
      <c r="E39" s="20">
        <v>0</v>
      </c>
      <c r="F39" s="21">
        <v>0</v>
      </c>
      <c r="G39" s="22">
        <v>0</v>
      </c>
      <c r="H39" s="22">
        <v>0</v>
      </c>
      <c r="I39" s="22">
        <v>0</v>
      </c>
      <c r="J39" s="20">
        <v>2671484</v>
      </c>
      <c r="K39" s="22">
        <v>0</v>
      </c>
      <c r="L39" s="22">
        <v>0</v>
      </c>
      <c r="M39" s="22">
        <v>0</v>
      </c>
      <c r="N39" s="22">
        <v>0</v>
      </c>
      <c r="O39" s="22">
        <v>2671484</v>
      </c>
      <c r="P39" s="20">
        <f t="shared" si="0"/>
        <v>2671484</v>
      </c>
    </row>
    <row r="40" spans="1:16" ht="38.25" x14ac:dyDescent="0.2">
      <c r="A40" s="17" t="s">
        <v>112</v>
      </c>
      <c r="B40" s="17" t="s">
        <v>114</v>
      </c>
      <c r="C40" s="18" t="s">
        <v>113</v>
      </c>
      <c r="D40" s="19" t="s">
        <v>115</v>
      </c>
      <c r="E40" s="20">
        <v>350000</v>
      </c>
      <c r="F40" s="21">
        <v>350000</v>
      </c>
      <c r="G40" s="22">
        <v>0</v>
      </c>
      <c r="H40" s="22">
        <v>0</v>
      </c>
      <c r="I40" s="22">
        <v>0</v>
      </c>
      <c r="J40" s="20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0">
        <f t="shared" si="0"/>
        <v>350000</v>
      </c>
    </row>
    <row r="41" spans="1:16" x14ac:dyDescent="0.2">
      <c r="A41" s="10" t="s">
        <v>116</v>
      </c>
      <c r="B41" s="11"/>
      <c r="C41" s="12"/>
      <c r="D41" s="13" t="s">
        <v>117</v>
      </c>
      <c r="E41" s="14">
        <v>146780707</v>
      </c>
      <c r="F41" s="15">
        <v>146780707</v>
      </c>
      <c r="G41" s="16">
        <v>98311912</v>
      </c>
      <c r="H41" s="16">
        <v>13556429</v>
      </c>
      <c r="I41" s="16">
        <v>0</v>
      </c>
      <c r="J41" s="14">
        <v>17051680</v>
      </c>
      <c r="K41" s="16">
        <v>12673378</v>
      </c>
      <c r="L41" s="16">
        <v>4378302</v>
      </c>
      <c r="M41" s="16">
        <v>0</v>
      </c>
      <c r="N41" s="16">
        <v>0</v>
      </c>
      <c r="O41" s="16">
        <v>12673378</v>
      </c>
      <c r="P41" s="14">
        <f t="shared" si="0"/>
        <v>163832387</v>
      </c>
    </row>
    <row r="42" spans="1:16" x14ac:dyDescent="0.2">
      <c r="A42" s="10" t="s">
        <v>118</v>
      </c>
      <c r="B42" s="11"/>
      <c r="C42" s="12"/>
      <c r="D42" s="13" t="s">
        <v>117</v>
      </c>
      <c r="E42" s="14">
        <v>146780707</v>
      </c>
      <c r="F42" s="15">
        <v>146780707</v>
      </c>
      <c r="G42" s="16">
        <v>98311912</v>
      </c>
      <c r="H42" s="16">
        <v>13556429</v>
      </c>
      <c r="I42" s="16">
        <v>0</v>
      </c>
      <c r="J42" s="14">
        <v>17051680</v>
      </c>
      <c r="K42" s="16">
        <v>12673378</v>
      </c>
      <c r="L42" s="16">
        <v>4378302</v>
      </c>
      <c r="M42" s="16">
        <v>0</v>
      </c>
      <c r="N42" s="16">
        <v>0</v>
      </c>
      <c r="O42" s="16">
        <v>12673378</v>
      </c>
      <c r="P42" s="14">
        <f t="shared" si="0"/>
        <v>163832387</v>
      </c>
    </row>
    <row r="43" spans="1:16" ht="38.25" x14ac:dyDescent="0.2">
      <c r="A43" s="17" t="s">
        <v>119</v>
      </c>
      <c r="B43" s="17" t="s">
        <v>120</v>
      </c>
      <c r="C43" s="18" t="s">
        <v>22</v>
      </c>
      <c r="D43" s="19" t="s">
        <v>121</v>
      </c>
      <c r="E43" s="20">
        <v>783779</v>
      </c>
      <c r="F43" s="21">
        <v>783779</v>
      </c>
      <c r="G43" s="22">
        <v>599817</v>
      </c>
      <c r="H43" s="22">
        <v>35057</v>
      </c>
      <c r="I43" s="22">
        <v>0</v>
      </c>
      <c r="J43" s="20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0">
        <f t="shared" si="0"/>
        <v>783779</v>
      </c>
    </row>
    <row r="44" spans="1:16" x14ac:dyDescent="0.2">
      <c r="A44" s="17" t="s">
        <v>122</v>
      </c>
      <c r="B44" s="17" t="s">
        <v>41</v>
      </c>
      <c r="C44" s="18" t="s">
        <v>123</v>
      </c>
      <c r="D44" s="19" t="s">
        <v>124</v>
      </c>
      <c r="E44" s="20">
        <v>26263110</v>
      </c>
      <c r="F44" s="21">
        <v>26263110</v>
      </c>
      <c r="G44" s="22">
        <v>15772525</v>
      </c>
      <c r="H44" s="22">
        <v>3650647</v>
      </c>
      <c r="I44" s="22">
        <v>0</v>
      </c>
      <c r="J44" s="20">
        <v>1938213</v>
      </c>
      <c r="K44" s="22">
        <v>88700</v>
      </c>
      <c r="L44" s="22">
        <v>1849513</v>
      </c>
      <c r="M44" s="22">
        <v>0</v>
      </c>
      <c r="N44" s="22">
        <v>0</v>
      </c>
      <c r="O44" s="22">
        <v>88700</v>
      </c>
      <c r="P44" s="20">
        <f t="shared" si="0"/>
        <v>28201323</v>
      </c>
    </row>
    <row r="45" spans="1:16" ht="63.75" x14ac:dyDescent="0.2">
      <c r="A45" s="17" t="s">
        <v>125</v>
      </c>
      <c r="B45" s="17" t="s">
        <v>37</v>
      </c>
      <c r="C45" s="18" t="s">
        <v>126</v>
      </c>
      <c r="D45" s="19" t="s">
        <v>127</v>
      </c>
      <c r="E45" s="20">
        <v>103562453</v>
      </c>
      <c r="F45" s="21">
        <v>103562453</v>
      </c>
      <c r="G45" s="22">
        <v>71776190</v>
      </c>
      <c r="H45" s="22">
        <v>8455861</v>
      </c>
      <c r="I45" s="22">
        <v>0</v>
      </c>
      <c r="J45" s="20">
        <v>10732125</v>
      </c>
      <c r="K45" s="22">
        <v>8377752</v>
      </c>
      <c r="L45" s="22">
        <v>2354373</v>
      </c>
      <c r="M45" s="22">
        <v>0</v>
      </c>
      <c r="N45" s="22">
        <v>0</v>
      </c>
      <c r="O45" s="22">
        <v>8377752</v>
      </c>
      <c r="P45" s="20">
        <f t="shared" ref="P45:P75" si="1">E45+J45</f>
        <v>114294578</v>
      </c>
    </row>
    <row r="46" spans="1:16" ht="38.25" x14ac:dyDescent="0.2">
      <c r="A46" s="17" t="s">
        <v>128</v>
      </c>
      <c r="B46" s="17" t="s">
        <v>49</v>
      </c>
      <c r="C46" s="18" t="s">
        <v>129</v>
      </c>
      <c r="D46" s="19" t="s">
        <v>130</v>
      </c>
      <c r="E46" s="20">
        <v>6192583</v>
      </c>
      <c r="F46" s="21">
        <v>6192583</v>
      </c>
      <c r="G46" s="22">
        <v>4232228</v>
      </c>
      <c r="H46" s="22">
        <v>578297</v>
      </c>
      <c r="I46" s="22">
        <v>0</v>
      </c>
      <c r="J46" s="20">
        <v>23916</v>
      </c>
      <c r="K46" s="22">
        <v>12000</v>
      </c>
      <c r="L46" s="22">
        <v>11916</v>
      </c>
      <c r="M46" s="22">
        <v>0</v>
      </c>
      <c r="N46" s="22">
        <v>0</v>
      </c>
      <c r="O46" s="22">
        <v>12000</v>
      </c>
      <c r="P46" s="20">
        <f t="shared" si="1"/>
        <v>6216499</v>
      </c>
    </row>
    <row r="47" spans="1:16" ht="25.5" x14ac:dyDescent="0.2">
      <c r="A47" s="17" t="s">
        <v>131</v>
      </c>
      <c r="B47" s="17" t="s">
        <v>133</v>
      </c>
      <c r="C47" s="18" t="s">
        <v>132</v>
      </c>
      <c r="D47" s="19" t="s">
        <v>134</v>
      </c>
      <c r="E47" s="20">
        <v>957890</v>
      </c>
      <c r="F47" s="21">
        <v>957890</v>
      </c>
      <c r="G47" s="22">
        <v>690329</v>
      </c>
      <c r="H47" s="22">
        <v>74023</v>
      </c>
      <c r="I47" s="22">
        <v>0</v>
      </c>
      <c r="J47" s="20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0">
        <f t="shared" si="1"/>
        <v>957890</v>
      </c>
    </row>
    <row r="48" spans="1:16" ht="25.5" x14ac:dyDescent="0.2">
      <c r="A48" s="17" t="s">
        <v>135</v>
      </c>
      <c r="B48" s="17" t="s">
        <v>136</v>
      </c>
      <c r="C48" s="18" t="s">
        <v>132</v>
      </c>
      <c r="D48" s="19" t="s">
        <v>137</v>
      </c>
      <c r="E48" s="20">
        <v>3058179</v>
      </c>
      <c r="F48" s="21">
        <v>3058179</v>
      </c>
      <c r="G48" s="22">
        <v>2154814</v>
      </c>
      <c r="H48" s="22">
        <v>94407</v>
      </c>
      <c r="I48" s="22">
        <v>0</v>
      </c>
      <c r="J48" s="20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0">
        <f t="shared" si="1"/>
        <v>3058179</v>
      </c>
    </row>
    <row r="49" spans="1:16" x14ac:dyDescent="0.2">
      <c r="A49" s="17" t="s">
        <v>138</v>
      </c>
      <c r="B49" s="17" t="s">
        <v>139</v>
      </c>
      <c r="C49" s="18" t="s">
        <v>132</v>
      </c>
      <c r="D49" s="19" t="s">
        <v>140</v>
      </c>
      <c r="E49" s="20">
        <v>87480</v>
      </c>
      <c r="F49" s="21">
        <v>87480</v>
      </c>
      <c r="G49" s="22">
        <v>0</v>
      </c>
      <c r="H49" s="22">
        <v>0</v>
      </c>
      <c r="I49" s="22">
        <v>0</v>
      </c>
      <c r="J49" s="20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0">
        <f t="shared" si="1"/>
        <v>87480</v>
      </c>
    </row>
    <row r="50" spans="1:16" ht="25.5" x14ac:dyDescent="0.2">
      <c r="A50" s="17" t="s">
        <v>141</v>
      </c>
      <c r="B50" s="17" t="s">
        <v>142</v>
      </c>
      <c r="C50" s="18" t="s">
        <v>132</v>
      </c>
      <c r="D50" s="19" t="s">
        <v>143</v>
      </c>
      <c r="E50" s="20">
        <v>987000</v>
      </c>
      <c r="F50" s="21">
        <v>987000</v>
      </c>
      <c r="G50" s="22">
        <v>635091</v>
      </c>
      <c r="H50" s="22">
        <v>97777</v>
      </c>
      <c r="I50" s="22">
        <v>0</v>
      </c>
      <c r="J50" s="20">
        <v>10000</v>
      </c>
      <c r="K50" s="22">
        <v>10000</v>
      </c>
      <c r="L50" s="22">
        <v>0</v>
      </c>
      <c r="M50" s="22">
        <v>0</v>
      </c>
      <c r="N50" s="22">
        <v>0</v>
      </c>
      <c r="O50" s="22">
        <v>10000</v>
      </c>
      <c r="P50" s="20">
        <f t="shared" si="1"/>
        <v>997000</v>
      </c>
    </row>
    <row r="51" spans="1:16" ht="63.75" x14ac:dyDescent="0.2">
      <c r="A51" s="17" t="s">
        <v>144</v>
      </c>
      <c r="B51" s="17" t="s">
        <v>146</v>
      </c>
      <c r="C51" s="18" t="s">
        <v>145</v>
      </c>
      <c r="D51" s="19" t="s">
        <v>147</v>
      </c>
      <c r="E51" s="20">
        <v>398000</v>
      </c>
      <c r="F51" s="21">
        <v>398000</v>
      </c>
      <c r="G51" s="22">
        <v>0</v>
      </c>
      <c r="H51" s="22">
        <v>0</v>
      </c>
      <c r="I51" s="22">
        <v>0</v>
      </c>
      <c r="J51" s="20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0">
        <f t="shared" si="1"/>
        <v>398000</v>
      </c>
    </row>
    <row r="52" spans="1:16" ht="25.5" x14ac:dyDescent="0.2">
      <c r="A52" s="17" t="s">
        <v>148</v>
      </c>
      <c r="B52" s="17" t="s">
        <v>150</v>
      </c>
      <c r="C52" s="18" t="s">
        <v>149</v>
      </c>
      <c r="D52" s="19" t="s">
        <v>151</v>
      </c>
      <c r="E52" s="20">
        <v>2629742</v>
      </c>
      <c r="F52" s="21">
        <v>2629742</v>
      </c>
      <c r="G52" s="22">
        <v>1528764</v>
      </c>
      <c r="H52" s="22">
        <v>343283</v>
      </c>
      <c r="I52" s="22">
        <v>0</v>
      </c>
      <c r="J52" s="20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0">
        <f t="shared" si="1"/>
        <v>2629742</v>
      </c>
    </row>
    <row r="53" spans="1:16" ht="51" x14ac:dyDescent="0.2">
      <c r="A53" s="17" t="s">
        <v>152</v>
      </c>
      <c r="B53" s="17" t="s">
        <v>153</v>
      </c>
      <c r="C53" s="18" t="s">
        <v>149</v>
      </c>
      <c r="D53" s="19" t="s">
        <v>154</v>
      </c>
      <c r="E53" s="20">
        <v>1860491</v>
      </c>
      <c r="F53" s="21">
        <v>1860491</v>
      </c>
      <c r="G53" s="22">
        <v>922154</v>
      </c>
      <c r="H53" s="22">
        <v>227077</v>
      </c>
      <c r="I53" s="22">
        <v>0</v>
      </c>
      <c r="J53" s="20">
        <v>296100</v>
      </c>
      <c r="K53" s="22">
        <v>133600</v>
      </c>
      <c r="L53" s="22">
        <v>162500</v>
      </c>
      <c r="M53" s="22">
        <v>0</v>
      </c>
      <c r="N53" s="22">
        <v>0</v>
      </c>
      <c r="O53" s="22">
        <v>133600</v>
      </c>
      <c r="P53" s="20">
        <f t="shared" si="1"/>
        <v>2156591</v>
      </c>
    </row>
    <row r="54" spans="1:16" ht="38.25" x14ac:dyDescent="0.2">
      <c r="A54" s="17" t="s">
        <v>155</v>
      </c>
      <c r="B54" s="17" t="s">
        <v>76</v>
      </c>
      <c r="C54" s="18" t="s">
        <v>75</v>
      </c>
      <c r="D54" s="19" t="s">
        <v>77</v>
      </c>
      <c r="E54" s="20">
        <v>0</v>
      </c>
      <c r="F54" s="21">
        <v>0</v>
      </c>
      <c r="G54" s="22">
        <v>0</v>
      </c>
      <c r="H54" s="22">
        <v>0</v>
      </c>
      <c r="I54" s="22">
        <v>0</v>
      </c>
      <c r="J54" s="20">
        <v>223000</v>
      </c>
      <c r="K54" s="22">
        <v>223000</v>
      </c>
      <c r="L54" s="22">
        <v>0</v>
      </c>
      <c r="M54" s="22">
        <v>0</v>
      </c>
      <c r="N54" s="22">
        <v>0</v>
      </c>
      <c r="O54" s="22">
        <v>223000</v>
      </c>
      <c r="P54" s="20">
        <f t="shared" si="1"/>
        <v>223000</v>
      </c>
    </row>
    <row r="55" spans="1:16" ht="38.25" x14ac:dyDescent="0.2">
      <c r="A55" s="17" t="s">
        <v>156</v>
      </c>
      <c r="B55" s="17" t="s">
        <v>82</v>
      </c>
      <c r="C55" s="18" t="s">
        <v>75</v>
      </c>
      <c r="D55" s="19" t="s">
        <v>83</v>
      </c>
      <c r="E55" s="20">
        <v>0</v>
      </c>
      <c r="F55" s="21">
        <v>0</v>
      </c>
      <c r="G55" s="22">
        <v>0</v>
      </c>
      <c r="H55" s="22">
        <v>0</v>
      </c>
      <c r="I55" s="22">
        <v>0</v>
      </c>
      <c r="J55" s="20">
        <v>3828326</v>
      </c>
      <c r="K55" s="22">
        <v>3828326</v>
      </c>
      <c r="L55" s="22">
        <v>0</v>
      </c>
      <c r="M55" s="22">
        <v>0</v>
      </c>
      <c r="N55" s="22">
        <v>0</v>
      </c>
      <c r="O55" s="22">
        <v>3828326</v>
      </c>
      <c r="P55" s="20">
        <f t="shared" si="1"/>
        <v>3828326</v>
      </c>
    </row>
    <row r="56" spans="1:16" ht="25.5" x14ac:dyDescent="0.2">
      <c r="A56" s="10" t="s">
        <v>157</v>
      </c>
      <c r="B56" s="11"/>
      <c r="C56" s="12"/>
      <c r="D56" s="13" t="s">
        <v>158</v>
      </c>
      <c r="E56" s="14">
        <v>427755</v>
      </c>
      <c r="F56" s="15">
        <v>427755</v>
      </c>
      <c r="G56" s="16">
        <v>328289</v>
      </c>
      <c r="H56" s="16">
        <v>13250</v>
      </c>
      <c r="I56" s="16">
        <v>0</v>
      </c>
      <c r="J56" s="14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4">
        <f t="shared" si="1"/>
        <v>427755</v>
      </c>
    </row>
    <row r="57" spans="1:16" x14ac:dyDescent="0.2">
      <c r="A57" s="10" t="s">
        <v>159</v>
      </c>
      <c r="B57" s="11"/>
      <c r="C57" s="12"/>
      <c r="D57" s="13" t="s">
        <v>160</v>
      </c>
      <c r="E57" s="14">
        <v>427755</v>
      </c>
      <c r="F57" s="15">
        <v>427755</v>
      </c>
      <c r="G57" s="16">
        <v>328289</v>
      </c>
      <c r="H57" s="16">
        <v>13250</v>
      </c>
      <c r="I57" s="16">
        <v>0</v>
      </c>
      <c r="J57" s="14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4">
        <f t="shared" si="1"/>
        <v>427755</v>
      </c>
    </row>
    <row r="58" spans="1:16" ht="38.25" x14ac:dyDescent="0.2">
      <c r="A58" s="17" t="s">
        <v>161</v>
      </c>
      <c r="B58" s="17" t="s">
        <v>120</v>
      </c>
      <c r="C58" s="18" t="s">
        <v>22</v>
      </c>
      <c r="D58" s="19" t="s">
        <v>121</v>
      </c>
      <c r="E58" s="20">
        <v>427755</v>
      </c>
      <c r="F58" s="21">
        <v>427755</v>
      </c>
      <c r="G58" s="22">
        <v>328289</v>
      </c>
      <c r="H58" s="22">
        <v>13250</v>
      </c>
      <c r="I58" s="22">
        <v>0</v>
      </c>
      <c r="J58" s="20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0">
        <f t="shared" si="1"/>
        <v>427755</v>
      </c>
    </row>
    <row r="59" spans="1:16" ht="25.5" x14ac:dyDescent="0.2">
      <c r="A59" s="10" t="s">
        <v>162</v>
      </c>
      <c r="B59" s="11"/>
      <c r="C59" s="12"/>
      <c r="D59" s="13" t="s">
        <v>163</v>
      </c>
      <c r="E59" s="14">
        <v>16925478</v>
      </c>
      <c r="F59" s="15">
        <v>16925478</v>
      </c>
      <c r="G59" s="16">
        <v>11593799</v>
      </c>
      <c r="H59" s="16">
        <v>1426529</v>
      </c>
      <c r="I59" s="16">
        <v>0</v>
      </c>
      <c r="J59" s="14">
        <v>9327579</v>
      </c>
      <c r="K59" s="16">
        <v>8753277</v>
      </c>
      <c r="L59" s="16">
        <v>122856</v>
      </c>
      <c r="M59" s="16">
        <v>0</v>
      </c>
      <c r="N59" s="16">
        <v>0</v>
      </c>
      <c r="O59" s="16">
        <v>9204723</v>
      </c>
      <c r="P59" s="14">
        <f t="shared" si="1"/>
        <v>26253057</v>
      </c>
    </row>
    <row r="60" spans="1:16" ht="25.5" x14ac:dyDescent="0.2">
      <c r="A60" s="10" t="s">
        <v>164</v>
      </c>
      <c r="B60" s="11"/>
      <c r="C60" s="12"/>
      <c r="D60" s="13" t="s">
        <v>163</v>
      </c>
      <c r="E60" s="14">
        <v>16925478</v>
      </c>
      <c r="F60" s="15">
        <v>16925478</v>
      </c>
      <c r="G60" s="16">
        <v>11593799</v>
      </c>
      <c r="H60" s="16">
        <v>1426529</v>
      </c>
      <c r="I60" s="16">
        <v>0</v>
      </c>
      <c r="J60" s="14">
        <v>9327579</v>
      </c>
      <c r="K60" s="16">
        <v>8753277</v>
      </c>
      <c r="L60" s="16">
        <v>122856</v>
      </c>
      <c r="M60" s="16">
        <v>0</v>
      </c>
      <c r="N60" s="16">
        <v>0</v>
      </c>
      <c r="O60" s="16">
        <v>9204723</v>
      </c>
      <c r="P60" s="14">
        <f t="shared" si="1"/>
        <v>26253057</v>
      </c>
    </row>
    <row r="61" spans="1:16" ht="38.25" x14ac:dyDescent="0.2">
      <c r="A61" s="17" t="s">
        <v>165</v>
      </c>
      <c r="B61" s="17" t="s">
        <v>120</v>
      </c>
      <c r="C61" s="18" t="s">
        <v>22</v>
      </c>
      <c r="D61" s="19" t="s">
        <v>121</v>
      </c>
      <c r="E61" s="20">
        <v>710469</v>
      </c>
      <c r="F61" s="21">
        <v>710469</v>
      </c>
      <c r="G61" s="22">
        <v>488546</v>
      </c>
      <c r="H61" s="22">
        <v>15475</v>
      </c>
      <c r="I61" s="22">
        <v>0</v>
      </c>
      <c r="J61" s="20">
        <v>24000</v>
      </c>
      <c r="K61" s="22">
        <v>24000</v>
      </c>
      <c r="L61" s="22">
        <v>0</v>
      </c>
      <c r="M61" s="22">
        <v>0</v>
      </c>
      <c r="N61" s="22">
        <v>0</v>
      </c>
      <c r="O61" s="22">
        <v>24000</v>
      </c>
      <c r="P61" s="20">
        <f t="shared" si="1"/>
        <v>734469</v>
      </c>
    </row>
    <row r="62" spans="1:16" ht="51" x14ac:dyDescent="0.2">
      <c r="A62" s="17" t="s">
        <v>166</v>
      </c>
      <c r="B62" s="17" t="s">
        <v>167</v>
      </c>
      <c r="C62" s="18" t="s">
        <v>129</v>
      </c>
      <c r="D62" s="19" t="s">
        <v>168</v>
      </c>
      <c r="E62" s="20">
        <v>6485406</v>
      </c>
      <c r="F62" s="21">
        <v>6485406</v>
      </c>
      <c r="G62" s="22">
        <v>5118404</v>
      </c>
      <c r="H62" s="22">
        <v>183191</v>
      </c>
      <c r="I62" s="22">
        <v>0</v>
      </c>
      <c r="J62" s="20">
        <v>469705</v>
      </c>
      <c r="K62" s="22">
        <v>0</v>
      </c>
      <c r="L62" s="22">
        <v>102809</v>
      </c>
      <c r="M62" s="22">
        <v>0</v>
      </c>
      <c r="N62" s="22">
        <v>0</v>
      </c>
      <c r="O62" s="22">
        <v>366896</v>
      </c>
      <c r="P62" s="20">
        <f t="shared" si="1"/>
        <v>6955111</v>
      </c>
    </row>
    <row r="63" spans="1:16" x14ac:dyDescent="0.2">
      <c r="A63" s="17" t="s">
        <v>169</v>
      </c>
      <c r="B63" s="17" t="s">
        <v>139</v>
      </c>
      <c r="C63" s="18" t="s">
        <v>132</v>
      </c>
      <c r="D63" s="19" t="s">
        <v>140</v>
      </c>
      <c r="E63" s="20">
        <v>22500</v>
      </c>
      <c r="F63" s="21">
        <v>22500</v>
      </c>
      <c r="G63" s="22">
        <v>0</v>
      </c>
      <c r="H63" s="22">
        <v>0</v>
      </c>
      <c r="I63" s="22">
        <v>0</v>
      </c>
      <c r="J63" s="20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0">
        <f t="shared" si="1"/>
        <v>22500</v>
      </c>
    </row>
    <row r="64" spans="1:16" x14ac:dyDescent="0.2">
      <c r="A64" s="17" t="s">
        <v>170</v>
      </c>
      <c r="B64" s="17" t="s">
        <v>172</v>
      </c>
      <c r="C64" s="18" t="s">
        <v>171</v>
      </c>
      <c r="D64" s="19" t="s">
        <v>173</v>
      </c>
      <c r="E64" s="20">
        <v>2903609</v>
      </c>
      <c r="F64" s="21">
        <v>2903609</v>
      </c>
      <c r="G64" s="22">
        <v>1856922</v>
      </c>
      <c r="H64" s="22">
        <v>385088</v>
      </c>
      <c r="I64" s="22">
        <v>0</v>
      </c>
      <c r="J64" s="20">
        <v>110447</v>
      </c>
      <c r="K64" s="22">
        <v>93400</v>
      </c>
      <c r="L64" s="22">
        <v>17047</v>
      </c>
      <c r="M64" s="22">
        <v>0</v>
      </c>
      <c r="N64" s="22">
        <v>0</v>
      </c>
      <c r="O64" s="22">
        <v>93400</v>
      </c>
      <c r="P64" s="20">
        <f t="shared" si="1"/>
        <v>3014056</v>
      </c>
    </row>
    <row r="65" spans="1:16" x14ac:dyDescent="0.2">
      <c r="A65" s="17" t="s">
        <v>174</v>
      </c>
      <c r="B65" s="17" t="s">
        <v>175</v>
      </c>
      <c r="C65" s="18" t="s">
        <v>171</v>
      </c>
      <c r="D65" s="19" t="s">
        <v>176</v>
      </c>
      <c r="E65" s="20">
        <v>407417</v>
      </c>
      <c r="F65" s="21">
        <v>407417</v>
      </c>
      <c r="G65" s="22">
        <v>251416</v>
      </c>
      <c r="H65" s="22">
        <v>89258</v>
      </c>
      <c r="I65" s="22">
        <v>0</v>
      </c>
      <c r="J65" s="20">
        <v>3000</v>
      </c>
      <c r="K65" s="22">
        <v>0</v>
      </c>
      <c r="L65" s="22">
        <v>3000</v>
      </c>
      <c r="M65" s="22">
        <v>0</v>
      </c>
      <c r="N65" s="22">
        <v>0</v>
      </c>
      <c r="O65" s="22">
        <v>0</v>
      </c>
      <c r="P65" s="20">
        <f t="shared" si="1"/>
        <v>410417</v>
      </c>
    </row>
    <row r="66" spans="1:16" ht="38.25" x14ac:dyDescent="0.2">
      <c r="A66" s="17" t="s">
        <v>177</v>
      </c>
      <c r="B66" s="17" t="s">
        <v>179</v>
      </c>
      <c r="C66" s="18" t="s">
        <v>178</v>
      </c>
      <c r="D66" s="19" t="s">
        <v>180</v>
      </c>
      <c r="E66" s="20">
        <v>4883383</v>
      </c>
      <c r="F66" s="21">
        <v>4883383</v>
      </c>
      <c r="G66" s="22">
        <v>3198190</v>
      </c>
      <c r="H66" s="22">
        <v>716869</v>
      </c>
      <c r="I66" s="22">
        <v>0</v>
      </c>
      <c r="J66" s="20">
        <v>1218550</v>
      </c>
      <c r="K66" s="22">
        <v>1134000</v>
      </c>
      <c r="L66" s="22">
        <v>0</v>
      </c>
      <c r="M66" s="22">
        <v>0</v>
      </c>
      <c r="N66" s="22">
        <v>0</v>
      </c>
      <c r="O66" s="22">
        <v>1218550</v>
      </c>
      <c r="P66" s="20">
        <f t="shared" si="1"/>
        <v>6101933</v>
      </c>
    </row>
    <row r="67" spans="1:16" ht="25.5" x14ac:dyDescent="0.2">
      <c r="A67" s="17" t="s">
        <v>181</v>
      </c>
      <c r="B67" s="17" t="s">
        <v>183</v>
      </c>
      <c r="C67" s="18" t="s">
        <v>182</v>
      </c>
      <c r="D67" s="19" t="s">
        <v>184</v>
      </c>
      <c r="E67" s="20">
        <v>1067694</v>
      </c>
      <c r="F67" s="21">
        <v>1067694</v>
      </c>
      <c r="G67" s="22">
        <v>680321</v>
      </c>
      <c r="H67" s="22">
        <v>36648</v>
      </c>
      <c r="I67" s="22">
        <v>0</v>
      </c>
      <c r="J67" s="20">
        <v>15000</v>
      </c>
      <c r="K67" s="22">
        <v>15000</v>
      </c>
      <c r="L67" s="22">
        <v>0</v>
      </c>
      <c r="M67" s="22">
        <v>0</v>
      </c>
      <c r="N67" s="22">
        <v>0</v>
      </c>
      <c r="O67" s="22">
        <v>15000</v>
      </c>
      <c r="P67" s="20">
        <f t="shared" si="1"/>
        <v>1082694</v>
      </c>
    </row>
    <row r="68" spans="1:16" x14ac:dyDescent="0.2">
      <c r="A68" s="17" t="s">
        <v>185</v>
      </c>
      <c r="B68" s="17" t="s">
        <v>186</v>
      </c>
      <c r="C68" s="18" t="s">
        <v>182</v>
      </c>
      <c r="D68" s="19" t="s">
        <v>187</v>
      </c>
      <c r="E68" s="20">
        <v>445000</v>
      </c>
      <c r="F68" s="21">
        <v>445000</v>
      </c>
      <c r="G68" s="22">
        <v>0</v>
      </c>
      <c r="H68" s="22">
        <v>0</v>
      </c>
      <c r="I68" s="22">
        <v>0</v>
      </c>
      <c r="J68" s="20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0">
        <f t="shared" si="1"/>
        <v>445000</v>
      </c>
    </row>
    <row r="69" spans="1:16" ht="38.25" x14ac:dyDescent="0.2">
      <c r="A69" s="17" t="s">
        <v>188</v>
      </c>
      <c r="B69" s="17" t="s">
        <v>79</v>
      </c>
      <c r="C69" s="18" t="s">
        <v>75</v>
      </c>
      <c r="D69" s="19" t="s">
        <v>80</v>
      </c>
      <c r="E69" s="20">
        <v>0</v>
      </c>
      <c r="F69" s="21">
        <v>0</v>
      </c>
      <c r="G69" s="22">
        <v>0</v>
      </c>
      <c r="H69" s="22">
        <v>0</v>
      </c>
      <c r="I69" s="22">
        <v>0</v>
      </c>
      <c r="J69" s="20">
        <v>7486877</v>
      </c>
      <c r="K69" s="22">
        <v>7486877</v>
      </c>
      <c r="L69" s="22">
        <v>0</v>
      </c>
      <c r="M69" s="22">
        <v>0</v>
      </c>
      <c r="N69" s="22">
        <v>0</v>
      </c>
      <c r="O69" s="22">
        <v>7486877</v>
      </c>
      <c r="P69" s="20">
        <f t="shared" si="1"/>
        <v>7486877</v>
      </c>
    </row>
    <row r="70" spans="1:16" x14ac:dyDescent="0.2">
      <c r="A70" s="10" t="s">
        <v>189</v>
      </c>
      <c r="B70" s="11"/>
      <c r="C70" s="12"/>
      <c r="D70" s="13" t="s">
        <v>190</v>
      </c>
      <c r="E70" s="14">
        <v>29041147</v>
      </c>
      <c r="F70" s="15">
        <v>29041147</v>
      </c>
      <c r="G70" s="16">
        <v>956822</v>
      </c>
      <c r="H70" s="16">
        <v>22269</v>
      </c>
      <c r="I70" s="16">
        <v>0</v>
      </c>
      <c r="J70" s="14">
        <v>686100</v>
      </c>
      <c r="K70" s="16">
        <v>686100</v>
      </c>
      <c r="L70" s="16">
        <v>0</v>
      </c>
      <c r="M70" s="16">
        <v>0</v>
      </c>
      <c r="N70" s="16">
        <v>0</v>
      </c>
      <c r="O70" s="16">
        <v>686100</v>
      </c>
      <c r="P70" s="14">
        <f t="shared" si="1"/>
        <v>29727247</v>
      </c>
    </row>
    <row r="71" spans="1:16" x14ac:dyDescent="0.2">
      <c r="A71" s="10" t="s">
        <v>191</v>
      </c>
      <c r="B71" s="11"/>
      <c r="C71" s="12"/>
      <c r="D71" s="13" t="s">
        <v>192</v>
      </c>
      <c r="E71" s="14">
        <v>29041147</v>
      </c>
      <c r="F71" s="15">
        <v>29041147</v>
      </c>
      <c r="G71" s="16">
        <v>956822</v>
      </c>
      <c r="H71" s="16">
        <v>22269</v>
      </c>
      <c r="I71" s="16">
        <v>0</v>
      </c>
      <c r="J71" s="14">
        <v>686100</v>
      </c>
      <c r="K71" s="16">
        <v>686100</v>
      </c>
      <c r="L71" s="16">
        <v>0</v>
      </c>
      <c r="M71" s="16">
        <v>0</v>
      </c>
      <c r="N71" s="16">
        <v>0</v>
      </c>
      <c r="O71" s="16">
        <v>686100</v>
      </c>
      <c r="P71" s="14">
        <f t="shared" si="1"/>
        <v>29727247</v>
      </c>
    </row>
    <row r="72" spans="1:16" ht="38.25" x14ac:dyDescent="0.2">
      <c r="A72" s="17" t="s">
        <v>193</v>
      </c>
      <c r="B72" s="17" t="s">
        <v>120</v>
      </c>
      <c r="C72" s="18" t="s">
        <v>22</v>
      </c>
      <c r="D72" s="19" t="s">
        <v>121</v>
      </c>
      <c r="E72" s="20">
        <v>1225727</v>
      </c>
      <c r="F72" s="21">
        <v>1225727</v>
      </c>
      <c r="G72" s="22">
        <v>956822</v>
      </c>
      <c r="H72" s="22">
        <v>22269</v>
      </c>
      <c r="I72" s="22">
        <v>0</v>
      </c>
      <c r="J72" s="20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0">
        <f t="shared" si="1"/>
        <v>1225727</v>
      </c>
    </row>
    <row r="73" spans="1:16" ht="38.25" x14ac:dyDescent="0.2">
      <c r="A73" s="17" t="s">
        <v>194</v>
      </c>
      <c r="B73" s="17" t="s">
        <v>195</v>
      </c>
      <c r="C73" s="18" t="s">
        <v>113</v>
      </c>
      <c r="D73" s="19" t="s">
        <v>196</v>
      </c>
      <c r="E73" s="20">
        <v>25429700</v>
      </c>
      <c r="F73" s="21">
        <v>25429700</v>
      </c>
      <c r="G73" s="22">
        <v>0</v>
      </c>
      <c r="H73" s="22">
        <v>0</v>
      </c>
      <c r="I73" s="22">
        <v>0</v>
      </c>
      <c r="J73" s="20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0">
        <f t="shared" si="1"/>
        <v>25429700</v>
      </c>
    </row>
    <row r="74" spans="1:16" x14ac:dyDescent="0.2">
      <c r="A74" s="17" t="s">
        <v>197</v>
      </c>
      <c r="B74" s="17" t="s">
        <v>198</v>
      </c>
      <c r="C74" s="18" t="s">
        <v>113</v>
      </c>
      <c r="D74" s="19" t="s">
        <v>199</v>
      </c>
      <c r="E74" s="20">
        <v>2385720</v>
      </c>
      <c r="F74" s="21">
        <v>2385720</v>
      </c>
      <c r="G74" s="22">
        <v>0</v>
      </c>
      <c r="H74" s="22">
        <v>0</v>
      </c>
      <c r="I74" s="22">
        <v>0</v>
      </c>
      <c r="J74" s="20">
        <v>686100</v>
      </c>
      <c r="K74" s="22">
        <v>686100</v>
      </c>
      <c r="L74" s="22">
        <v>0</v>
      </c>
      <c r="M74" s="22">
        <v>0</v>
      </c>
      <c r="N74" s="22">
        <v>0</v>
      </c>
      <c r="O74" s="22">
        <v>686100</v>
      </c>
      <c r="P74" s="20">
        <f t="shared" si="1"/>
        <v>3071820</v>
      </c>
    </row>
    <row r="75" spans="1:16" x14ac:dyDescent="0.2">
      <c r="A75" s="23" t="s">
        <v>200</v>
      </c>
      <c r="B75" s="24" t="s">
        <v>200</v>
      </c>
      <c r="C75" s="25" t="s">
        <v>200</v>
      </c>
      <c r="D75" s="26" t="s">
        <v>201</v>
      </c>
      <c r="E75" s="14">
        <v>240710845</v>
      </c>
      <c r="F75" s="14">
        <v>240710845</v>
      </c>
      <c r="G75" s="14">
        <v>129374100</v>
      </c>
      <c r="H75" s="14">
        <v>16721725</v>
      </c>
      <c r="I75" s="14">
        <v>0</v>
      </c>
      <c r="J75" s="14">
        <v>41863447</v>
      </c>
      <c r="K75" s="14">
        <v>34148059</v>
      </c>
      <c r="L75" s="14">
        <v>4592458</v>
      </c>
      <c r="M75" s="14">
        <v>29211</v>
      </c>
      <c r="N75" s="14">
        <v>0</v>
      </c>
      <c r="O75" s="14">
        <v>37270989</v>
      </c>
      <c r="P75" s="14">
        <f t="shared" si="1"/>
        <v>282574292</v>
      </c>
    </row>
    <row r="76" spans="1:1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">
      <c r="A78" s="1"/>
      <c r="B78" s="27" t="s">
        <v>206</v>
      </c>
      <c r="C78" s="1"/>
      <c r="D78" s="1"/>
      <c r="E78" s="1"/>
      <c r="F78" s="1"/>
      <c r="G78" s="1"/>
      <c r="H78" s="1"/>
      <c r="I78" s="27" t="s">
        <v>207</v>
      </c>
      <c r="J78" s="1"/>
      <c r="K78" s="1"/>
      <c r="L78" s="1"/>
      <c r="M78" s="1"/>
      <c r="N78" s="1"/>
      <c r="O78" s="1"/>
      <c r="P78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2019-12-21T07:55:09Z</cp:lastPrinted>
  <dcterms:created xsi:type="dcterms:W3CDTF">2019-12-21T07:25:20Z</dcterms:created>
  <dcterms:modified xsi:type="dcterms:W3CDTF">2019-12-21T07:55:11Z</dcterms:modified>
</cp:coreProperties>
</file>