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6" i="1" l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<sst xmlns="http://schemas.openxmlformats.org/spreadsheetml/2006/main" count="181" uniqueCount="149">
  <si>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</si>
  <si>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</si>
  <si>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</si>
  <si>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</si>
  <si>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</si>
  <si>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</si>
  <si>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</si>
  <si>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</si>
  <si>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</si>
  <si>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</si>
  <si>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</si>
  <si>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</si>
  <si>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</si>
  <si>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</si>
  <si>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</si>
  <si>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</si>
  <si>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</si>
  <si>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</si>
  <si>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</si>
  <si>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</si>
  <si>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</si>
  <si>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</si>
  <si>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</si>
  <si>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</si>
  <si>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</si>
  <si>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</si>
  <si>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</si>
  <si>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</si>
  <si>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</si>
  <si>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</si>
  <si>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</si>
  <si>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</si>
  <si>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</si>
  <si>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</si>
  <si>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</si>
  <si>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</si>
  <si>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</si>
  <si>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</si>
  <si>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</si>
  <si>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</si>
  <si>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</si>
  <si>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</si>
  <si>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</si>
  <si>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</si>
  <si>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</si>
  <si>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</si>
  <si>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</si>
  <si>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</si>
  <si>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</si>
  <si>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</si>
  <si>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</si>
  <si>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</si>
  <si>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</si>
  <si>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0490</t>
  </si>
  <si>
    <t>7680</t>
  </si>
  <si>
    <t>Членські внески до асоціацій органів місцевого самоврядування</t>
  </si>
  <si>
    <t>0118311</t>
  </si>
  <si>
    <t>0511</t>
  </si>
  <si>
    <t>8311</t>
  </si>
  <si>
    <t>Охорона та раціональне використання природних ресурсів</t>
  </si>
  <si>
    <t>0600000</t>
  </si>
  <si>
    <t>Управління освіти, молоді та спорту</t>
  </si>
  <si>
    <t>0610000</t>
  </si>
  <si>
    <t>Орган з питань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</si>
  <si>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</si>
  <si>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</si>
  <si>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</si>
  <si>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</si>
  <si>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</si>
  <si>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</si>
  <si>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</si>
  <si>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</si>
  <si>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0611090</t>
  </si>
  <si>
    <t>0960</t>
  </si>
  <si>
    <t>0611150</t>
  </si>
  <si>
    <t>0990</t>
  </si>
  <si>
    <t>1150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</si>
  <si>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</si>
  <si>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</si>
  <si>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</si>
  <si>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</si>
  <si>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</si>
  <si>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</si>
  <si>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</si>
  <si>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</si>
  <si>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</si>
  <si>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</si>
  <si>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</si>
  <si>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</si>
  <si>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</si>
  <si>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</si>
  <si>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</si>
  <si>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</si>
  <si>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0800000</t>
  </si>
  <si>
    <t>Відділ праці та соціального захисту населення</t>
  </si>
  <si>
    <t>0810000</t>
  </si>
  <si>
    <t>0810160</t>
  </si>
  <si>
    <t>1000000</t>
  </si>
  <si>
    <t>Управління культури, туризму та інформації</t>
  </si>
  <si>
    <t>1010000</t>
  </si>
  <si>
    <t>Орган з питань культури, національностей та релігій</t>
  </si>
  <si>
    <t>1010160</t>
  </si>
  <si>
    <t>1011100</t>
  </si>
  <si>
    <t>1100</t>
  </si>
  <si>
    <t>1011162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</si>
  <si>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</si>
  <si>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</si>
  <si>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</si>
  <si>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</si>
  <si>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</si>
  <si>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</si>
  <si>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</si>
  <si>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</si>
  <si>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</si>
  <si>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</si>
  <si>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</si>
  <si>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</si>
  <si>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</si>
  <si>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</si>
  <si>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</si>
  <si>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</si>
  <si>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</si>
  <si>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</si>
  <si>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3700000</t>
  </si>
  <si>
    <t>Фінансове управління</t>
  </si>
  <si>
    <t>3710000</t>
  </si>
  <si>
    <t>3710160</t>
  </si>
  <si>
    <t>3719410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</si>
  <si>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</si>
  <si>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</si>
  <si>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</si>
  <si>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</si>
  <si>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</si>
  <si>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</si>
  <si>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>X</t>
  </si>
  <si>
    <t>Усього</t>
  </si>
  <si>
    <t>видатків міського бюджету на 2020 рік</t>
  </si>
  <si>
    <t>"Про міський бюджет на 2020 рік"</t>
  </si>
  <si>
    <t>Міський голова</t>
  </si>
  <si>
    <t>Орган з питаньл праці та соціального захисту населення</t>
  </si>
  <si>
    <t>Орган з питань фінансів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</si>
  <si>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сільських рад, районних рад у містах)</t>
  </si>
  <si>
    <t>Надання загальної середньої освіти закладами загальної середньої освіти ( у тому числі з дошкільними підрозділами (відділенями, групами)</t>
  </si>
  <si>
    <t>Надання позашкільної освіти закладами позашкільної освіти, заходи з позашкільної роботи з дітьми</t>
  </si>
  <si>
    <t xml:space="preserve">Надання спеціальної освіти мистецькими школами </t>
  </si>
  <si>
    <t>Методичне забезпечення діяльності  закладів освіти</t>
  </si>
  <si>
    <t>до рішення 63 (позачергової) сесії міської ради</t>
  </si>
  <si>
    <t>від 20.12.2019р. №5-63/2019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</si>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</sst>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topLeftCell="A25" workbookViewId="0">
      <selection activeCell="I60" sqref="I6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146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147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 t="s">
        <v>137</v>
      </c>
      <c r="N4" s="1"/>
      <c r="O4" s="1"/>
      <c r="P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5" t="s">
        <v>136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3" t="s">
        <v>16</v>
      </c>
    </row>
    <row r="10" spans="1:16" x14ac:dyDescent="0.2">
      <c r="A10" s="24"/>
      <c r="B10" s="24"/>
      <c r="C10" s="24"/>
      <c r="D10" s="24"/>
      <c r="E10" s="23" t="s">
        <v>8</v>
      </c>
      <c r="F10" s="24" t="s">
        <v>9</v>
      </c>
      <c r="G10" s="24" t="s">
        <v>10</v>
      </c>
      <c r="H10" s="24"/>
      <c r="I10" s="24" t="s">
        <v>13</v>
      </c>
      <c r="J10" s="23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89.25" x14ac:dyDescent="0.2">
      <c r="A14" s="5" t="s">
        <v>17</v>
      </c>
      <c r="B14" s="6"/>
      <c r="C14" s="7"/>
      <c r="D14" s="22" t="s">
        <v>141</v>
      </c>
      <c r="E14" s="17">
        <v>48637155</v>
      </c>
      <c r="F14" s="17">
        <v>48637155</v>
      </c>
      <c r="G14" s="18">
        <v>19697846</v>
      </c>
      <c r="H14" s="18">
        <v>2002503</v>
      </c>
      <c r="I14" s="18">
        <v>0</v>
      </c>
      <c r="J14" s="17">
        <v>100315</v>
      </c>
      <c r="K14" s="18">
        <v>0</v>
      </c>
      <c r="L14" s="18">
        <v>59115</v>
      </c>
      <c r="M14" s="18">
        <v>22674</v>
      </c>
      <c r="N14" s="18">
        <v>0</v>
      </c>
      <c r="O14" s="18">
        <v>41200</v>
      </c>
      <c r="P14" s="17">
        <f t="shared" ref="P14:P56" si="0">E14+J14</f>
        <v>48737470</v>
      </c>
    </row>
    <row r="15" spans="1:16" x14ac:dyDescent="0.2">
      <c r="A15" s="5" t="s">
        <v>19</v>
      </c>
      <c r="B15" s="6"/>
      <c r="C15" s="7"/>
      <c r="D15" s="8" t="s">
        <v>18</v>
      </c>
      <c r="E15" s="17">
        <v>48637155</v>
      </c>
      <c r="F15" s="17">
        <v>48637155</v>
      </c>
      <c r="G15" s="18">
        <v>19697846</v>
      </c>
      <c r="H15" s="18">
        <v>2002503</v>
      </c>
      <c r="I15" s="18">
        <v>0</v>
      </c>
      <c r="J15" s="17">
        <v>100315</v>
      </c>
      <c r="K15" s="18">
        <v>0</v>
      </c>
      <c r="L15" s="18">
        <v>59115</v>
      </c>
      <c r="M15" s="18">
        <v>22674</v>
      </c>
      <c r="N15" s="18">
        <v>0</v>
      </c>
      <c r="O15" s="18">
        <v>41200</v>
      </c>
      <c r="P15" s="17">
        <f t="shared" si="0"/>
        <v>48737470</v>
      </c>
    </row>
    <row r="16" spans="1:16" ht="63.75" x14ac:dyDescent="0.2">
      <c r="A16" s="9" t="s">
        <v>20</v>
      </c>
      <c r="B16" s="9" t="s">
        <v>22</v>
      </c>
      <c r="C16" s="10" t="s">
        <v>21</v>
      </c>
      <c r="D16" s="11" t="s">
        <v>23</v>
      </c>
      <c r="E16" s="19">
        <v>19731139</v>
      </c>
      <c r="F16" s="19">
        <v>19731139</v>
      </c>
      <c r="G16" s="20">
        <v>14844030</v>
      </c>
      <c r="H16" s="20">
        <v>654822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 t="shared" si="0"/>
        <v>19731139</v>
      </c>
    </row>
    <row r="17" spans="1:16" ht="38.25" x14ac:dyDescent="0.2">
      <c r="A17" s="9" t="s">
        <v>24</v>
      </c>
      <c r="B17" s="9" t="s">
        <v>26</v>
      </c>
      <c r="C17" s="10" t="s">
        <v>25</v>
      </c>
      <c r="D17" s="11" t="s">
        <v>27</v>
      </c>
      <c r="E17" s="19">
        <v>2556220</v>
      </c>
      <c r="F17" s="19">
        <v>2556220</v>
      </c>
      <c r="G17" s="20">
        <v>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 t="shared" si="0"/>
        <v>2556220</v>
      </c>
    </row>
    <row r="18" spans="1:16" ht="51" x14ac:dyDescent="0.2">
      <c r="A18" s="9" t="s">
        <v>28</v>
      </c>
      <c r="B18" s="9" t="s">
        <v>30</v>
      </c>
      <c r="C18" s="10" t="s">
        <v>29</v>
      </c>
      <c r="D18" s="11" t="s">
        <v>31</v>
      </c>
      <c r="E18" s="19">
        <v>5257194</v>
      </c>
      <c r="F18" s="19">
        <v>5257194</v>
      </c>
      <c r="G18" s="20">
        <v>3992439</v>
      </c>
      <c r="H18" s="20">
        <v>105125</v>
      </c>
      <c r="I18" s="20">
        <v>0</v>
      </c>
      <c r="J18" s="19">
        <v>59115</v>
      </c>
      <c r="K18" s="20">
        <v>0</v>
      </c>
      <c r="L18" s="20">
        <v>59115</v>
      </c>
      <c r="M18" s="20">
        <v>22674</v>
      </c>
      <c r="N18" s="20">
        <v>0</v>
      </c>
      <c r="O18" s="20">
        <v>0</v>
      </c>
      <c r="P18" s="19">
        <f t="shared" si="0"/>
        <v>5316309</v>
      </c>
    </row>
    <row r="19" spans="1:16" ht="25.5" x14ac:dyDescent="0.2">
      <c r="A19" s="9" t="s">
        <v>32</v>
      </c>
      <c r="B19" s="9" t="s">
        <v>34</v>
      </c>
      <c r="C19" s="10" t="s">
        <v>33</v>
      </c>
      <c r="D19" s="11" t="s">
        <v>35</v>
      </c>
      <c r="E19" s="19">
        <v>1336956</v>
      </c>
      <c r="F19" s="19">
        <v>1336956</v>
      </c>
      <c r="G19" s="20">
        <v>861377</v>
      </c>
      <c r="H19" s="20">
        <v>109624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1336956</v>
      </c>
    </row>
    <row r="20" spans="1:16" ht="25.5" x14ac:dyDescent="0.2">
      <c r="A20" s="9" t="s">
        <v>36</v>
      </c>
      <c r="B20" s="9" t="s">
        <v>38</v>
      </c>
      <c r="C20" s="10" t="s">
        <v>37</v>
      </c>
      <c r="D20" s="11" t="s">
        <v>39</v>
      </c>
      <c r="E20" s="19">
        <v>1073500</v>
      </c>
      <c r="F20" s="19">
        <v>1073500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1073500</v>
      </c>
    </row>
    <row r="21" spans="1:16" x14ac:dyDescent="0.2">
      <c r="A21" s="9" t="s">
        <v>40</v>
      </c>
      <c r="B21" s="9" t="s">
        <v>42</v>
      </c>
      <c r="C21" s="10" t="s">
        <v>41</v>
      </c>
      <c r="D21" s="11" t="s">
        <v>43</v>
      </c>
      <c r="E21" s="19">
        <v>10069202</v>
      </c>
      <c r="F21" s="19">
        <v>10069202</v>
      </c>
      <c r="G21" s="20">
        <v>0</v>
      </c>
      <c r="H21" s="20">
        <v>1132932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10069202</v>
      </c>
    </row>
    <row r="22" spans="1:16" ht="76.5" x14ac:dyDescent="0.2">
      <c r="A22" s="9" t="s">
        <v>44</v>
      </c>
      <c r="B22" s="9" t="s">
        <v>46</v>
      </c>
      <c r="C22" s="10" t="s">
        <v>45</v>
      </c>
      <c r="D22" s="11" t="s">
        <v>47</v>
      </c>
      <c r="E22" s="19">
        <v>500000</v>
      </c>
      <c r="F22" s="19">
        <v>500000</v>
      </c>
      <c r="G22" s="20">
        <v>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500000</v>
      </c>
    </row>
    <row r="23" spans="1:16" ht="38.25" x14ac:dyDescent="0.2">
      <c r="A23" s="9" t="s">
        <v>48</v>
      </c>
      <c r="B23" s="9" t="s">
        <v>50</v>
      </c>
      <c r="C23" s="10" t="s">
        <v>49</v>
      </c>
      <c r="D23" s="11" t="s">
        <v>51</v>
      </c>
      <c r="E23" s="19">
        <v>8073844</v>
      </c>
      <c r="F23" s="19">
        <v>8073844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8073844</v>
      </c>
    </row>
    <row r="24" spans="1:16" ht="25.5" x14ac:dyDescent="0.2">
      <c r="A24" s="9" t="s">
        <v>52</v>
      </c>
      <c r="B24" s="9" t="s">
        <v>54</v>
      </c>
      <c r="C24" s="10" t="s">
        <v>53</v>
      </c>
      <c r="D24" s="11" t="s">
        <v>55</v>
      </c>
      <c r="E24" s="19">
        <v>39100</v>
      </c>
      <c r="F24" s="19">
        <v>39100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39100</v>
      </c>
    </row>
    <row r="25" spans="1:16" ht="25.5" x14ac:dyDescent="0.2">
      <c r="A25" s="9" t="s">
        <v>56</v>
      </c>
      <c r="B25" s="9" t="s">
        <v>58</v>
      </c>
      <c r="C25" s="10" t="s">
        <v>57</v>
      </c>
      <c r="D25" s="11" t="s">
        <v>59</v>
      </c>
      <c r="E25" s="19">
        <v>0</v>
      </c>
      <c r="F25" s="19">
        <v>0</v>
      </c>
      <c r="G25" s="20">
        <v>0</v>
      </c>
      <c r="H25" s="20">
        <v>0</v>
      </c>
      <c r="I25" s="20">
        <v>0</v>
      </c>
      <c r="J25" s="19">
        <v>41200</v>
      </c>
      <c r="K25" s="20">
        <v>0</v>
      </c>
      <c r="L25" s="20">
        <v>0</v>
      </c>
      <c r="M25" s="20">
        <v>0</v>
      </c>
      <c r="N25" s="20">
        <v>0</v>
      </c>
      <c r="O25" s="20">
        <v>41200</v>
      </c>
      <c r="P25" s="19">
        <f t="shared" si="0"/>
        <v>41200</v>
      </c>
    </row>
    <row r="26" spans="1:16" x14ac:dyDescent="0.2">
      <c r="A26" s="5" t="s">
        <v>60</v>
      </c>
      <c r="B26" s="6"/>
      <c r="C26" s="7"/>
      <c r="D26" s="8" t="s">
        <v>63</v>
      </c>
      <c r="E26" s="17">
        <v>151662102</v>
      </c>
      <c r="F26" s="17">
        <v>151662102</v>
      </c>
      <c r="G26" s="18">
        <v>102700575</v>
      </c>
      <c r="H26" s="18">
        <v>15218937</v>
      </c>
      <c r="I26" s="18">
        <v>0</v>
      </c>
      <c r="J26" s="17">
        <v>4440750</v>
      </c>
      <c r="K26" s="18">
        <v>0</v>
      </c>
      <c r="L26" s="18">
        <v>4440750</v>
      </c>
      <c r="M26" s="18">
        <v>0</v>
      </c>
      <c r="N26" s="18">
        <v>0</v>
      </c>
      <c r="O26" s="18">
        <v>0</v>
      </c>
      <c r="P26" s="17">
        <f t="shared" si="0"/>
        <v>156102852</v>
      </c>
    </row>
    <row r="27" spans="1:16" x14ac:dyDescent="0.2">
      <c r="A27" s="5" t="s">
        <v>62</v>
      </c>
      <c r="B27" s="6"/>
      <c r="C27" s="7"/>
      <c r="D27" s="8" t="s">
        <v>61</v>
      </c>
      <c r="E27" s="17">
        <v>151662102</v>
      </c>
      <c r="F27" s="17">
        <v>151662102</v>
      </c>
      <c r="G27" s="18">
        <v>102700575</v>
      </c>
      <c r="H27" s="18">
        <v>15218937</v>
      </c>
      <c r="I27" s="18">
        <v>0</v>
      </c>
      <c r="J27" s="17">
        <v>4440750</v>
      </c>
      <c r="K27" s="18">
        <v>0</v>
      </c>
      <c r="L27" s="18">
        <v>4440750</v>
      </c>
      <c r="M27" s="18">
        <v>0</v>
      </c>
      <c r="N27" s="18">
        <v>0</v>
      </c>
      <c r="O27" s="18">
        <v>0</v>
      </c>
      <c r="P27" s="17">
        <f t="shared" si="0"/>
        <v>156102852</v>
      </c>
    </row>
    <row r="28" spans="1:16" ht="38.25" x14ac:dyDescent="0.2">
      <c r="A28" s="9" t="s">
        <v>64</v>
      </c>
      <c r="B28" s="9" t="s">
        <v>65</v>
      </c>
      <c r="C28" s="10" t="s">
        <v>21</v>
      </c>
      <c r="D28" s="11" t="s">
        <v>66</v>
      </c>
      <c r="E28" s="19">
        <v>891678</v>
      </c>
      <c r="F28" s="19">
        <v>891678</v>
      </c>
      <c r="G28" s="20">
        <v>705967</v>
      </c>
      <c r="H28" s="20">
        <v>37393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 t="shared" si="0"/>
        <v>891678</v>
      </c>
    </row>
    <row r="29" spans="1:16" x14ac:dyDescent="0.2">
      <c r="A29" s="9" t="s">
        <v>67</v>
      </c>
      <c r="B29" s="9" t="s">
        <v>33</v>
      </c>
      <c r="C29" s="10" t="s">
        <v>68</v>
      </c>
      <c r="D29" s="11" t="s">
        <v>69</v>
      </c>
      <c r="E29" s="19">
        <v>29860269</v>
      </c>
      <c r="F29" s="19">
        <v>29860269</v>
      </c>
      <c r="G29" s="20">
        <v>17750894</v>
      </c>
      <c r="H29" s="20">
        <v>4284826</v>
      </c>
      <c r="I29" s="20">
        <v>0</v>
      </c>
      <c r="J29" s="19">
        <v>2207929</v>
      </c>
      <c r="K29" s="20">
        <v>0</v>
      </c>
      <c r="L29" s="20">
        <v>2207929</v>
      </c>
      <c r="M29" s="20">
        <v>0</v>
      </c>
      <c r="N29" s="20">
        <v>0</v>
      </c>
      <c r="O29" s="20">
        <v>0</v>
      </c>
      <c r="P29" s="19">
        <f t="shared" si="0"/>
        <v>32068198</v>
      </c>
    </row>
    <row r="30" spans="1:16" ht="51" x14ac:dyDescent="0.2">
      <c r="A30" s="9" t="s">
        <v>70</v>
      </c>
      <c r="B30" s="9" t="s">
        <v>29</v>
      </c>
      <c r="C30" s="10" t="s">
        <v>71</v>
      </c>
      <c r="D30" s="11" t="s">
        <v>142</v>
      </c>
      <c r="E30" s="19">
        <v>104422773</v>
      </c>
      <c r="F30" s="19">
        <v>104422773</v>
      </c>
      <c r="G30" s="20">
        <v>73196420</v>
      </c>
      <c r="H30" s="20">
        <v>9200484</v>
      </c>
      <c r="I30" s="20">
        <v>0</v>
      </c>
      <c r="J30" s="19">
        <v>2201086</v>
      </c>
      <c r="K30" s="20">
        <v>0</v>
      </c>
      <c r="L30" s="20">
        <v>2201086</v>
      </c>
      <c r="M30" s="20">
        <v>0</v>
      </c>
      <c r="N30" s="20">
        <v>0</v>
      </c>
      <c r="O30" s="20">
        <v>0</v>
      </c>
      <c r="P30" s="19">
        <f t="shared" si="0"/>
        <v>106623859</v>
      </c>
    </row>
    <row r="31" spans="1:16" ht="38.25" x14ac:dyDescent="0.2">
      <c r="A31" s="9" t="s">
        <v>72</v>
      </c>
      <c r="B31" s="9" t="s">
        <v>37</v>
      </c>
      <c r="C31" s="10" t="s">
        <v>73</v>
      </c>
      <c r="D31" s="11" t="s">
        <v>143</v>
      </c>
      <c r="E31" s="19">
        <v>5968547</v>
      </c>
      <c r="F31" s="19">
        <v>5968547</v>
      </c>
      <c r="G31" s="20">
        <v>4209693</v>
      </c>
      <c r="H31" s="20">
        <v>627733</v>
      </c>
      <c r="I31" s="20">
        <v>0</v>
      </c>
      <c r="J31" s="19">
        <v>6735</v>
      </c>
      <c r="K31" s="20">
        <v>0</v>
      </c>
      <c r="L31" s="20">
        <v>6735</v>
      </c>
      <c r="M31" s="20">
        <v>0</v>
      </c>
      <c r="N31" s="20">
        <v>0</v>
      </c>
      <c r="O31" s="20">
        <v>0</v>
      </c>
      <c r="P31" s="19">
        <f t="shared" si="0"/>
        <v>5975282</v>
      </c>
    </row>
    <row r="32" spans="1:16" ht="25.5" x14ac:dyDescent="0.2">
      <c r="A32" s="9" t="s">
        <v>74</v>
      </c>
      <c r="B32" s="9" t="s">
        <v>76</v>
      </c>
      <c r="C32" s="10" t="s">
        <v>75</v>
      </c>
      <c r="D32" s="11" t="s">
        <v>145</v>
      </c>
      <c r="E32" s="19">
        <v>921488</v>
      </c>
      <c r="F32" s="19">
        <v>921488</v>
      </c>
      <c r="G32" s="20">
        <v>677899</v>
      </c>
      <c r="H32" s="20">
        <v>72815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 t="shared" si="0"/>
        <v>921488</v>
      </c>
    </row>
    <row r="33" spans="1:16" ht="25.5" x14ac:dyDescent="0.2">
      <c r="A33" s="9" t="s">
        <v>77</v>
      </c>
      <c r="B33" s="9" t="s">
        <v>78</v>
      </c>
      <c r="C33" s="10" t="s">
        <v>75</v>
      </c>
      <c r="D33" s="11" t="s">
        <v>79</v>
      </c>
      <c r="E33" s="19">
        <v>3123291</v>
      </c>
      <c r="F33" s="19">
        <v>3123291</v>
      </c>
      <c r="G33" s="20">
        <v>2241595</v>
      </c>
      <c r="H33" s="20">
        <v>86894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3123291</v>
      </c>
    </row>
    <row r="34" spans="1:16" x14ac:dyDescent="0.2">
      <c r="A34" s="9" t="s">
        <v>80</v>
      </c>
      <c r="B34" s="9" t="s">
        <v>81</v>
      </c>
      <c r="C34" s="10" t="s">
        <v>75</v>
      </c>
      <c r="D34" s="11" t="s">
        <v>82</v>
      </c>
      <c r="E34" s="19">
        <v>35000</v>
      </c>
      <c r="F34" s="19">
        <v>35000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 t="shared" si="0"/>
        <v>35000</v>
      </c>
    </row>
    <row r="35" spans="1:16" ht="25.5" x14ac:dyDescent="0.2">
      <c r="A35" s="9" t="s">
        <v>83</v>
      </c>
      <c r="B35" s="9" t="s">
        <v>84</v>
      </c>
      <c r="C35" s="10" t="s">
        <v>75</v>
      </c>
      <c r="D35" s="11" t="s">
        <v>85</v>
      </c>
      <c r="E35" s="19">
        <v>1228214</v>
      </c>
      <c r="F35" s="19">
        <v>1228214</v>
      </c>
      <c r="G35" s="20">
        <v>914000</v>
      </c>
      <c r="H35" s="20">
        <v>84536</v>
      </c>
      <c r="I35" s="20">
        <v>0</v>
      </c>
      <c r="J35" s="19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19">
        <f t="shared" si="0"/>
        <v>1228214</v>
      </c>
    </row>
    <row r="36" spans="1:16" ht="25.5" x14ac:dyDescent="0.2">
      <c r="A36" s="9" t="s">
        <v>86</v>
      </c>
      <c r="B36" s="9" t="s">
        <v>88</v>
      </c>
      <c r="C36" s="10" t="s">
        <v>87</v>
      </c>
      <c r="D36" s="11" t="s">
        <v>89</v>
      </c>
      <c r="E36" s="19">
        <v>3193888</v>
      </c>
      <c r="F36" s="19">
        <v>3193888</v>
      </c>
      <c r="G36" s="20">
        <v>2029067</v>
      </c>
      <c r="H36" s="20">
        <v>381522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3193888</v>
      </c>
    </row>
    <row r="37" spans="1:16" ht="51" x14ac:dyDescent="0.2">
      <c r="A37" s="9" t="s">
        <v>90</v>
      </c>
      <c r="B37" s="9" t="s">
        <v>91</v>
      </c>
      <c r="C37" s="10" t="s">
        <v>87</v>
      </c>
      <c r="D37" s="11" t="s">
        <v>92</v>
      </c>
      <c r="E37" s="19">
        <v>2016954</v>
      </c>
      <c r="F37" s="19">
        <v>2016954</v>
      </c>
      <c r="G37" s="20">
        <v>975040</v>
      </c>
      <c r="H37" s="20">
        <v>442734</v>
      </c>
      <c r="I37" s="20">
        <v>0</v>
      </c>
      <c r="J37" s="19">
        <v>25000</v>
      </c>
      <c r="K37" s="20">
        <v>0</v>
      </c>
      <c r="L37" s="20">
        <v>25000</v>
      </c>
      <c r="M37" s="20">
        <v>0</v>
      </c>
      <c r="N37" s="20">
        <v>0</v>
      </c>
      <c r="O37" s="20">
        <v>0</v>
      </c>
      <c r="P37" s="19">
        <f t="shared" si="0"/>
        <v>2041954</v>
      </c>
    </row>
    <row r="38" spans="1:16" ht="25.5" x14ac:dyDescent="0.2">
      <c r="A38" s="5" t="s">
        <v>93</v>
      </c>
      <c r="B38" s="6"/>
      <c r="C38" s="7"/>
      <c r="D38" s="8" t="s">
        <v>139</v>
      </c>
      <c r="E38" s="17">
        <v>483991</v>
      </c>
      <c r="F38" s="17">
        <v>483991</v>
      </c>
      <c r="G38" s="18">
        <v>369278</v>
      </c>
      <c r="H38" s="18">
        <v>13250</v>
      </c>
      <c r="I38" s="18">
        <v>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483991</v>
      </c>
    </row>
    <row r="39" spans="1:16" x14ac:dyDescent="0.2">
      <c r="A39" s="5" t="s">
        <v>95</v>
      </c>
      <c r="B39" s="6"/>
      <c r="C39" s="7"/>
      <c r="D39" s="8" t="s">
        <v>94</v>
      </c>
      <c r="E39" s="17">
        <v>483991</v>
      </c>
      <c r="F39" s="17">
        <v>483991</v>
      </c>
      <c r="G39" s="18">
        <v>369278</v>
      </c>
      <c r="H39" s="18">
        <v>13250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483991</v>
      </c>
    </row>
    <row r="40" spans="1:16" ht="38.25" x14ac:dyDescent="0.2">
      <c r="A40" s="9" t="s">
        <v>96</v>
      </c>
      <c r="B40" s="9" t="s">
        <v>65</v>
      </c>
      <c r="C40" s="10" t="s">
        <v>21</v>
      </c>
      <c r="D40" s="11" t="s">
        <v>66</v>
      </c>
      <c r="E40" s="19">
        <v>483991</v>
      </c>
      <c r="F40" s="19">
        <v>483991</v>
      </c>
      <c r="G40" s="20">
        <v>369278</v>
      </c>
      <c r="H40" s="20">
        <v>13250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 t="shared" si="0"/>
        <v>483991</v>
      </c>
    </row>
    <row r="41" spans="1:16" ht="25.5" x14ac:dyDescent="0.2">
      <c r="A41" s="5" t="s">
        <v>97</v>
      </c>
      <c r="B41" s="6"/>
      <c r="C41" s="7"/>
      <c r="D41" s="8" t="s">
        <v>100</v>
      </c>
      <c r="E41" s="17">
        <v>18973416</v>
      </c>
      <c r="F41" s="17">
        <v>18973416</v>
      </c>
      <c r="G41" s="18">
        <v>13330510</v>
      </c>
      <c r="H41" s="18">
        <v>1412762</v>
      </c>
      <c r="I41" s="18">
        <v>0</v>
      </c>
      <c r="J41" s="17">
        <v>674836</v>
      </c>
      <c r="K41" s="18">
        <v>0</v>
      </c>
      <c r="L41" s="18">
        <v>548513</v>
      </c>
      <c r="M41" s="18">
        <v>197378</v>
      </c>
      <c r="N41" s="18">
        <v>0</v>
      </c>
      <c r="O41" s="18">
        <v>126323</v>
      </c>
      <c r="P41" s="17">
        <f t="shared" si="0"/>
        <v>19648252</v>
      </c>
    </row>
    <row r="42" spans="1:16" x14ac:dyDescent="0.2">
      <c r="A42" s="5" t="s">
        <v>99</v>
      </c>
      <c r="B42" s="6"/>
      <c r="C42" s="7"/>
      <c r="D42" s="8" t="s">
        <v>98</v>
      </c>
      <c r="E42" s="17">
        <v>18973416</v>
      </c>
      <c r="F42" s="17">
        <v>18973416</v>
      </c>
      <c r="G42" s="18">
        <v>13330510</v>
      </c>
      <c r="H42" s="18">
        <v>1412762</v>
      </c>
      <c r="I42" s="18">
        <v>0</v>
      </c>
      <c r="J42" s="17">
        <v>674836</v>
      </c>
      <c r="K42" s="18">
        <v>0</v>
      </c>
      <c r="L42" s="18">
        <v>548513</v>
      </c>
      <c r="M42" s="18">
        <v>197378</v>
      </c>
      <c r="N42" s="18">
        <v>0</v>
      </c>
      <c r="O42" s="18">
        <v>126323</v>
      </c>
      <c r="P42" s="17">
        <f t="shared" si="0"/>
        <v>19648252</v>
      </c>
    </row>
    <row r="43" spans="1:16" ht="38.25" x14ac:dyDescent="0.2">
      <c r="A43" s="9" t="s">
        <v>101</v>
      </c>
      <c r="B43" s="9" t="s">
        <v>65</v>
      </c>
      <c r="C43" s="10" t="s">
        <v>21</v>
      </c>
      <c r="D43" s="11" t="s">
        <v>66</v>
      </c>
      <c r="E43" s="19">
        <v>771750</v>
      </c>
      <c r="F43" s="19">
        <v>771750</v>
      </c>
      <c r="G43" s="20">
        <v>577080</v>
      </c>
      <c r="H43" s="20">
        <v>34042</v>
      </c>
      <c r="I43" s="20">
        <v>0</v>
      </c>
      <c r="J43" s="19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9">
        <f t="shared" si="0"/>
        <v>771750</v>
      </c>
    </row>
    <row r="44" spans="1:16" ht="25.5" x14ac:dyDescent="0.2">
      <c r="A44" s="9" t="s">
        <v>102</v>
      </c>
      <c r="B44" s="9" t="s">
        <v>103</v>
      </c>
      <c r="C44" s="10" t="s">
        <v>73</v>
      </c>
      <c r="D44" s="11" t="s">
        <v>144</v>
      </c>
      <c r="E44" s="19">
        <v>7328170</v>
      </c>
      <c r="F44" s="19">
        <v>7328170</v>
      </c>
      <c r="G44" s="20">
        <v>5744001</v>
      </c>
      <c r="H44" s="20">
        <v>241842</v>
      </c>
      <c r="I44" s="20">
        <v>0</v>
      </c>
      <c r="J44" s="19">
        <v>586610</v>
      </c>
      <c r="K44" s="20">
        <v>0</v>
      </c>
      <c r="L44" s="20">
        <v>460287</v>
      </c>
      <c r="M44" s="20">
        <v>197378</v>
      </c>
      <c r="N44" s="20">
        <v>0</v>
      </c>
      <c r="O44" s="20">
        <v>126323</v>
      </c>
      <c r="P44" s="19">
        <f t="shared" si="0"/>
        <v>7914780</v>
      </c>
    </row>
    <row r="45" spans="1:16" x14ac:dyDescent="0.2">
      <c r="A45" s="9" t="s">
        <v>104</v>
      </c>
      <c r="B45" s="9" t="s">
        <v>81</v>
      </c>
      <c r="C45" s="10" t="s">
        <v>75</v>
      </c>
      <c r="D45" s="11" t="s">
        <v>82</v>
      </c>
      <c r="E45" s="19">
        <v>22500</v>
      </c>
      <c r="F45" s="19">
        <v>22500</v>
      </c>
      <c r="G45" s="20">
        <v>0</v>
      </c>
      <c r="H45" s="20">
        <v>0</v>
      </c>
      <c r="I45" s="20">
        <v>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 t="shared" si="0"/>
        <v>22500</v>
      </c>
    </row>
    <row r="46" spans="1:16" x14ac:dyDescent="0.2">
      <c r="A46" s="9" t="s">
        <v>105</v>
      </c>
      <c r="B46" s="9" t="s">
        <v>107</v>
      </c>
      <c r="C46" s="10" t="s">
        <v>106</v>
      </c>
      <c r="D46" s="11" t="s">
        <v>108</v>
      </c>
      <c r="E46" s="19">
        <v>3188058</v>
      </c>
      <c r="F46" s="19">
        <v>3188058</v>
      </c>
      <c r="G46" s="20">
        <v>2211910</v>
      </c>
      <c r="H46" s="20">
        <v>389530</v>
      </c>
      <c r="I46" s="20">
        <v>0</v>
      </c>
      <c r="J46" s="19">
        <v>15828</v>
      </c>
      <c r="K46" s="20">
        <v>0</v>
      </c>
      <c r="L46" s="20">
        <v>15828</v>
      </c>
      <c r="M46" s="20">
        <v>0</v>
      </c>
      <c r="N46" s="20">
        <v>0</v>
      </c>
      <c r="O46" s="20">
        <v>0</v>
      </c>
      <c r="P46" s="19">
        <f t="shared" si="0"/>
        <v>3203886</v>
      </c>
    </row>
    <row r="47" spans="1:16" x14ac:dyDescent="0.2">
      <c r="A47" s="9" t="s">
        <v>109</v>
      </c>
      <c r="B47" s="9" t="s">
        <v>110</v>
      </c>
      <c r="C47" s="10" t="s">
        <v>106</v>
      </c>
      <c r="D47" s="11" t="s">
        <v>111</v>
      </c>
      <c r="E47" s="19">
        <v>434436</v>
      </c>
      <c r="F47" s="19">
        <v>434436</v>
      </c>
      <c r="G47" s="20">
        <v>294371</v>
      </c>
      <c r="H47" s="20">
        <v>55798</v>
      </c>
      <c r="I47" s="20">
        <v>0</v>
      </c>
      <c r="J47" s="19">
        <v>2000</v>
      </c>
      <c r="K47" s="20">
        <v>0</v>
      </c>
      <c r="L47" s="20">
        <v>2000</v>
      </c>
      <c r="M47" s="20">
        <v>0</v>
      </c>
      <c r="N47" s="20">
        <v>0</v>
      </c>
      <c r="O47" s="20">
        <v>0</v>
      </c>
      <c r="P47" s="19">
        <f t="shared" si="0"/>
        <v>436436</v>
      </c>
    </row>
    <row r="48" spans="1:16" ht="38.25" x14ac:dyDescent="0.2">
      <c r="A48" s="9" t="s">
        <v>112</v>
      </c>
      <c r="B48" s="9" t="s">
        <v>114</v>
      </c>
      <c r="C48" s="10" t="s">
        <v>113</v>
      </c>
      <c r="D48" s="11" t="s">
        <v>115</v>
      </c>
      <c r="E48" s="19">
        <v>5445690</v>
      </c>
      <c r="F48" s="19">
        <v>5445690</v>
      </c>
      <c r="G48" s="20">
        <v>3578032</v>
      </c>
      <c r="H48" s="20">
        <v>641395</v>
      </c>
      <c r="I48" s="20">
        <v>0</v>
      </c>
      <c r="J48" s="19">
        <v>70398</v>
      </c>
      <c r="K48" s="20">
        <v>0</v>
      </c>
      <c r="L48" s="20">
        <v>70398</v>
      </c>
      <c r="M48" s="20">
        <v>0</v>
      </c>
      <c r="N48" s="20">
        <v>0</v>
      </c>
      <c r="O48" s="20">
        <v>0</v>
      </c>
      <c r="P48" s="19">
        <f t="shared" si="0"/>
        <v>5516088</v>
      </c>
    </row>
    <row r="49" spans="1:16" ht="25.5" x14ac:dyDescent="0.2">
      <c r="A49" s="9" t="s">
        <v>116</v>
      </c>
      <c r="B49" s="9" t="s">
        <v>118</v>
      </c>
      <c r="C49" s="10" t="s">
        <v>117</v>
      </c>
      <c r="D49" s="11" t="s">
        <v>119</v>
      </c>
      <c r="E49" s="19">
        <v>1248912</v>
      </c>
      <c r="F49" s="19">
        <v>1248912</v>
      </c>
      <c r="G49" s="20">
        <v>925116</v>
      </c>
      <c r="H49" s="20">
        <v>50155</v>
      </c>
      <c r="I49" s="20">
        <v>0</v>
      </c>
      <c r="J49" s="19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19">
        <f t="shared" si="0"/>
        <v>1248912</v>
      </c>
    </row>
    <row r="50" spans="1:16" x14ac:dyDescent="0.2">
      <c r="A50" s="9" t="s">
        <v>120</v>
      </c>
      <c r="B50" s="9" t="s">
        <v>121</v>
      </c>
      <c r="C50" s="10" t="s">
        <v>117</v>
      </c>
      <c r="D50" s="11" t="s">
        <v>122</v>
      </c>
      <c r="E50" s="19">
        <v>533900</v>
      </c>
      <c r="F50" s="19">
        <v>533900</v>
      </c>
      <c r="G50" s="20">
        <v>0</v>
      </c>
      <c r="H50" s="20">
        <v>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0"/>
        <v>533900</v>
      </c>
    </row>
    <row r="51" spans="1:16" x14ac:dyDescent="0.2">
      <c r="A51" s="5" t="s">
        <v>123</v>
      </c>
      <c r="B51" s="6"/>
      <c r="C51" s="7"/>
      <c r="D51" s="8" t="s">
        <v>140</v>
      </c>
      <c r="E51" s="17">
        <v>8661536</v>
      </c>
      <c r="F51" s="17">
        <v>8661536</v>
      </c>
      <c r="G51" s="18">
        <v>1124601</v>
      </c>
      <c r="H51" s="18">
        <v>22216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0"/>
        <v>8661536</v>
      </c>
    </row>
    <row r="52" spans="1:16" x14ac:dyDescent="0.2">
      <c r="A52" s="5" t="s">
        <v>125</v>
      </c>
      <c r="B52" s="6"/>
      <c r="C52" s="7"/>
      <c r="D52" s="8" t="s">
        <v>124</v>
      </c>
      <c r="E52" s="17">
        <v>8661536</v>
      </c>
      <c r="F52" s="17">
        <v>8661536</v>
      </c>
      <c r="G52" s="18">
        <v>1124601</v>
      </c>
      <c r="H52" s="18">
        <v>22216</v>
      </c>
      <c r="I52" s="18">
        <v>0</v>
      </c>
      <c r="J52" s="17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0"/>
        <v>8661536</v>
      </c>
    </row>
    <row r="53" spans="1:16" ht="38.25" x14ac:dyDescent="0.2">
      <c r="A53" s="9" t="s">
        <v>126</v>
      </c>
      <c r="B53" s="9" t="s">
        <v>65</v>
      </c>
      <c r="C53" s="10" t="s">
        <v>21</v>
      </c>
      <c r="D53" s="11" t="s">
        <v>66</v>
      </c>
      <c r="E53" s="19">
        <v>1443336</v>
      </c>
      <c r="F53" s="19">
        <v>1443336</v>
      </c>
      <c r="G53" s="20">
        <v>1124601</v>
      </c>
      <c r="H53" s="20">
        <v>22216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0"/>
        <v>1443336</v>
      </c>
    </row>
    <row r="54" spans="1:16" ht="38.25" x14ac:dyDescent="0.2">
      <c r="A54" s="9" t="s">
        <v>127</v>
      </c>
      <c r="B54" s="9" t="s">
        <v>129</v>
      </c>
      <c r="C54" s="10" t="s">
        <v>128</v>
      </c>
      <c r="D54" s="11" t="s">
        <v>130</v>
      </c>
      <c r="E54" s="19">
        <v>6818200</v>
      </c>
      <c r="F54" s="19">
        <v>6818200</v>
      </c>
      <c r="G54" s="20">
        <v>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0"/>
        <v>6818200</v>
      </c>
    </row>
    <row r="55" spans="1:16" x14ac:dyDescent="0.2">
      <c r="A55" s="9" t="s">
        <v>131</v>
      </c>
      <c r="B55" s="9" t="s">
        <v>132</v>
      </c>
      <c r="C55" s="10" t="s">
        <v>128</v>
      </c>
      <c r="D55" s="11" t="s">
        <v>133</v>
      </c>
      <c r="E55" s="19">
        <v>400000</v>
      </c>
      <c r="F55" s="19">
        <v>400000</v>
      </c>
      <c r="G55" s="20">
        <v>0</v>
      </c>
      <c r="H55" s="20">
        <v>0</v>
      </c>
      <c r="I55" s="20">
        <v>0</v>
      </c>
      <c r="J55" s="19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19">
        <f t="shared" si="0"/>
        <v>400000</v>
      </c>
    </row>
    <row r="56" spans="1:16" x14ac:dyDescent="0.2">
      <c r="A56" s="12" t="s">
        <v>134</v>
      </c>
      <c r="B56" s="13" t="s">
        <v>134</v>
      </c>
      <c r="C56" s="14" t="s">
        <v>134</v>
      </c>
      <c r="D56" s="15" t="s">
        <v>135</v>
      </c>
      <c r="E56" s="17">
        <v>228418200</v>
      </c>
      <c r="F56" s="17">
        <v>228418200</v>
      </c>
      <c r="G56" s="17">
        <v>137222810</v>
      </c>
      <c r="H56" s="17">
        <v>18669668</v>
      </c>
      <c r="I56" s="17">
        <v>0</v>
      </c>
      <c r="J56" s="17">
        <v>5215901</v>
      </c>
      <c r="K56" s="17">
        <v>0</v>
      </c>
      <c r="L56" s="17">
        <v>5048378</v>
      </c>
      <c r="M56" s="17">
        <v>220052</v>
      </c>
      <c r="N56" s="17">
        <v>0</v>
      </c>
      <c r="O56" s="17">
        <v>167523</v>
      </c>
      <c r="P56" s="17">
        <f t="shared" si="0"/>
        <v>233634101</v>
      </c>
    </row>
    <row r="57" spans="1:16" x14ac:dyDescent="0.2">
      <c r="A57" s="1"/>
      <c r="B57" s="1"/>
      <c r="C57" s="1"/>
      <c r="D57" s="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</row>
    <row r="58" spans="1:1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">
      <c r="A59" s="1"/>
      <c r="B59" s="16" t="s">
        <v>138</v>
      </c>
      <c r="C59" s="1"/>
      <c r="D59" s="1"/>
      <c r="E59" s="1"/>
      <c r="F59" s="1"/>
      <c r="G59" s="1"/>
      <c r="H59" s="1"/>
      <c r="I59" s="16" t="s">
        <v>148</v>
      </c>
      <c r="J59" s="1"/>
      <c r="K59" s="1"/>
      <c r="L59" s="1"/>
      <c r="M59" s="1"/>
      <c r="N59" s="1"/>
      <c r="O59" s="1"/>
      <c r="P59" s="1"/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2019-12-06T09:39:40Z</cp:lastPrinted>
  <dcterms:created xsi:type="dcterms:W3CDTF">2019-12-06T09:36:54Z</dcterms:created>
  <dcterms:modified xsi:type="dcterms:W3CDTF">2019-12-23T09:35:43Z</dcterms:modified>
</cp:coreProperties>
</file>