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A9DBB19A-870F-40B7-A9AF-FAB9D7787964}" xr6:coauthVersionLast="47" xr6:coauthVersionMax="47" xr10:uidLastSave="{00000000-0000-0000-0000-000000000000}"/>
  <bookViews>
    <workbookView xWindow="-108" yWindow="-108" windowWidth="23256" windowHeight="12576" xr2:uid="{08E8380C-EBC4-492D-AC83-1162F9969380}"/>
  </bookViews>
  <sheets>
    <sheet name="КПК0117693" sheetId="1" r:id="rId1"/>
  </sheets>
  <definedNames>
    <definedName name="_xlnm.Print_Area" localSheetId="0">КПК0117693!$A$1:$BQ$108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<sst xmlns="http://schemas.openxmlformats.org/spreadsheetml/2006/main" count="149" uniqueCount="96">
  <si>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</si>
  <si>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</si>
  <si>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</si>
  <si>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</si>
  <si>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</si>
  <si>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</si>
  <si>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</si>
  <si>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</si>
  <si>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</si>
  <si>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</si>
  <si>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</si>
  <si>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</si>
  <si>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</si>
  <si>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</si>
  <si>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</si>
  <si>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</si>
  <si>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</si>
  <si>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</si>
  <si>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</si>
  <si>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</si>
  <si>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</si>
  <si>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</si>
  <si>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</si>
  <si>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</si>
  <si>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</si>
  <si>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</si>
  <si>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</si>
  <si>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</si>
  <si>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</si>
  <si>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</si>
  <si>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</si>
  <si>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</si>
  <si>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</si>
  <si>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</si>
  <si>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</si>
  <si>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</si>
  <si>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</si>
  <si>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</si>
  <si>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</si>
  <si>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</si>
  <si>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</si>
  <si>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</si>
  <si>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</si>
  <si>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</si>
  <si>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</si>
  <si>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</si>
  <si>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</si>
  <si>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</si>
  <si>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</si>
  <si>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</si>
  <si>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</si>
  <si>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</si>
  <si>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</si>
  <si>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</si>
  <si>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</si>
  <si>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</si>
  <si>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</si>
  <si>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</si>
  <si>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</si>
  <si>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</si>
  <si>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</si>
  <si>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</si>
  <si>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</si>
  <si>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</si>
  <si>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</si>
  <si>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</si>
  <si>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</si>
  <si>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</si>
  <si>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</si>
  <si>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1 послуги по виготовленню технічної документації</t>
  </si>
  <si>
    <t>Інші заходи, пов`язані з економічною діяльністю</t>
  </si>
  <si>
    <t>Результативні показники бюджетної програми виконано на 55  %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</si>
  <si>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</si>
  <si>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</si>
  <si>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</si>
  <si>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</si>
  <si>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</si>
  <si>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</si>
  <si>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</si>
  <si>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</si>
  <si>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0117693</t>
  </si>
  <si>
    <t>0110000</t>
  </si>
  <si>
    <t>7693</t>
  </si>
  <si>
    <t>0490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</si>
  <si>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</si>
  <si>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</si>
  <si>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</si>
  <si>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</si>
  <si>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((5000/1979)) / 1 * 100 = 252,65</t>
  </si>
  <si>
    <t>'І(ефф.)баз = ((8181,82/7298,4)) / 1 * 100 = 112,1</t>
  </si>
  <si>
    <t>І(як.)звіт = 0</t>
  </si>
  <si>
    <t>I1 = 252,65 / 112,1 = 2,25</t>
  </si>
  <si>
    <t xml:space="preserve"> Оскільки І1 = 2,25, що відповідає критерію оцінки І1 &gt;= 1, то за цим параметром для даної програми нараховується 25 балів</t>
  </si>
  <si>
    <t>25</t>
  </si>
  <si>
    <t>252,65 + 0 + 25 =  277.65 - Висока ефективність</t>
  </si>
  <si>
    <t>Головний бухгалтер            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</si>
</sst>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160020</xdr:rowOff>
        </xdr:from>
        <xdr:to>
          <xdr:col>15</xdr:col>
          <xdr:colOff>167640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33</xdr:row>
          <xdr:rowOff>30480</xdr:rowOff>
        </xdr:from>
        <xdr:to>
          <xdr:col>29</xdr:col>
          <xdr:colOff>121920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55</xdr:row>
          <xdr:rowOff>297180</xdr:rowOff>
        </xdr:from>
        <xdr:to>
          <xdr:col>18</xdr:col>
          <xdr:colOff>53340</xdr:colOff>
          <xdr:row>58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53340</xdr:rowOff>
        </xdr:from>
        <xdr:to>
          <xdr:col>7</xdr:col>
          <xdr:colOff>91440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4207-21F7-4A47-AB9B-31E03403D7A5}">
  <sheetPr>
    <pageSetUpPr fitToPage="1"/>
  </sheetPr>
  <dimension ref="A1:CV108"/>
  <sheetViews>
    <sheetView tabSelected="1" topLeftCell="A69" zoomScaleNormal="100" workbookViewId="0">
      <selection activeCell="AY75" sqref="AY7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5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5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6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15.75" customHeight="1" x14ac:dyDescent="0.25">
      <c r="A11" s="58" t="s">
        <v>78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0"/>
      <c r="N13" s="56" t="s">
        <v>73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1"/>
      <c r="AU13" s="49" t="s">
        <v>76</v>
      </c>
      <c r="AV13" s="50"/>
      <c r="AW13" s="50"/>
      <c r="AX13" s="50"/>
      <c r="AY13" s="50"/>
      <c r="AZ13" s="50"/>
      <c r="BA13" s="50"/>
      <c r="BB13" s="50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3" t="s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57" t="s">
        <v>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12"/>
      <c r="AU14" s="53" t="s">
        <v>10</v>
      </c>
      <c r="AV14" s="53"/>
      <c r="AW14" s="53"/>
      <c r="AX14" s="53"/>
      <c r="AY14" s="53"/>
      <c r="AZ14" s="53"/>
      <c r="BA14" s="53"/>
      <c r="BB14" s="5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0"/>
      <c r="N16" s="56" t="s">
        <v>73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1"/>
      <c r="AU16" s="49" t="s">
        <v>76</v>
      </c>
      <c r="AV16" s="50"/>
      <c r="AW16" s="50"/>
      <c r="AX16" s="50"/>
      <c r="AY16" s="50"/>
      <c r="AZ16" s="50"/>
      <c r="BA16" s="50"/>
      <c r="BB16" s="50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12"/>
      <c r="N17" s="57" t="s">
        <v>11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2"/>
      <c r="AU17" s="53" t="s">
        <v>10</v>
      </c>
      <c r="AV17" s="53"/>
      <c r="AW17" s="53"/>
      <c r="AX17" s="53"/>
      <c r="AY17" s="53"/>
      <c r="AZ17" s="53"/>
      <c r="BA17" s="53"/>
      <c r="BB17" s="5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49" t="s">
        <v>80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49" t="s">
        <v>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4"/>
      <c r="AA19" s="49" t="s">
        <v>83</v>
      </c>
      <c r="AB19" s="50"/>
      <c r="AC19" s="50"/>
      <c r="AD19" s="50"/>
      <c r="AE19" s="50"/>
      <c r="AF19" s="50"/>
      <c r="AG19" s="50"/>
      <c r="AH19" s="50"/>
      <c r="AI19" s="50"/>
      <c r="AJ19" s="14"/>
      <c r="AK19" s="51" t="s">
        <v>70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4"/>
      <c r="BE19" s="49" t="s">
        <v>77</v>
      </c>
      <c r="BF19" s="50"/>
      <c r="BG19" s="50"/>
      <c r="BH19" s="50"/>
      <c r="BI19" s="50"/>
      <c r="BJ19" s="50"/>
      <c r="BK19" s="50"/>
      <c r="BL19" s="50"/>
    </row>
    <row r="20" spans="1:79" ht="23.25" customHeight="1" x14ac:dyDescent="0.25">
      <c r="A20"/>
      <c r="B20" s="53" t="s">
        <v>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/>
      <c r="N20" s="53" t="s">
        <v>12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16"/>
      <c r="AA20" s="54" t="s">
        <v>13</v>
      </c>
      <c r="AB20" s="54"/>
      <c r="AC20" s="54"/>
      <c r="AD20" s="54"/>
      <c r="AE20" s="54"/>
      <c r="AF20" s="54"/>
      <c r="AG20" s="54"/>
      <c r="AH20" s="54"/>
      <c r="AI20" s="54"/>
      <c r="AJ20" s="16"/>
      <c r="AK20" s="55" t="s">
        <v>14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6"/>
      <c r="BE20" s="53" t="s">
        <v>15</v>
      </c>
      <c r="BF20" s="53"/>
      <c r="BG20" s="53"/>
      <c r="BH20" s="53"/>
      <c r="BI20" s="53"/>
      <c r="BJ20" s="53"/>
      <c r="BK20" s="53"/>
      <c r="BL20" s="53"/>
    </row>
    <row r="23" spans="1:79" ht="15.75" customHeight="1" x14ac:dyDescent="0.25">
      <c r="A23" s="110" t="s">
        <v>68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</row>
    <row r="24" spans="1:79" ht="1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24"/>
      <c r="BJ24" s="24"/>
      <c r="BK24" s="24"/>
      <c r="BL24" s="24"/>
      <c r="BM24" s="24"/>
      <c r="BN24" s="24"/>
    </row>
    <row r="25" spans="1:79" ht="28.5" customHeight="1" x14ac:dyDescent="0.25">
      <c r="A25" s="44" t="s">
        <v>0</v>
      </c>
      <c r="B25" s="44"/>
      <c r="C25" s="44" t="s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21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 t="s">
        <v>25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79" ht="31.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">
        <v>22</v>
      </c>
      <c r="Z26" s="44"/>
      <c r="AA26" s="44"/>
      <c r="AB26" s="44"/>
      <c r="AC26" s="44"/>
      <c r="AD26" s="44"/>
      <c r="AE26" s="44" t="s">
        <v>23</v>
      </c>
      <c r="AF26" s="44"/>
      <c r="AG26" s="44"/>
      <c r="AH26" s="44"/>
      <c r="AI26" s="44"/>
      <c r="AJ26" s="44"/>
      <c r="AK26" s="44" t="s">
        <v>24</v>
      </c>
      <c r="AL26" s="44"/>
      <c r="AM26" s="44"/>
      <c r="AN26" s="44"/>
      <c r="AO26" s="44"/>
      <c r="AP26" s="44"/>
      <c r="AQ26" s="44" t="s">
        <v>22</v>
      </c>
      <c r="AR26" s="44"/>
      <c r="AS26" s="44"/>
      <c r="AT26" s="44"/>
      <c r="AU26" s="44"/>
      <c r="AV26" s="44"/>
      <c r="AW26" s="44" t="s">
        <v>23</v>
      </c>
      <c r="AX26" s="103"/>
      <c r="AY26" s="103"/>
      <c r="AZ26" s="103"/>
      <c r="BA26" s="103"/>
      <c r="BB26" s="103"/>
      <c r="BC26" s="101" t="s">
        <v>24</v>
      </c>
      <c r="BD26" s="90"/>
      <c r="BE26" s="90"/>
      <c r="BF26" s="90"/>
      <c r="BG26" s="90"/>
      <c r="BH26" s="90"/>
    </row>
    <row r="27" spans="1:79" ht="17.25" customHeight="1" x14ac:dyDescent="0.3">
      <c r="A27" s="44">
        <v>1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3</v>
      </c>
      <c r="Z27" s="44"/>
      <c r="AA27" s="44"/>
      <c r="AB27" s="44"/>
      <c r="AC27" s="44"/>
      <c r="AD27" s="44"/>
      <c r="AE27" s="44">
        <v>4</v>
      </c>
      <c r="AF27" s="44"/>
      <c r="AG27" s="44"/>
      <c r="AH27" s="44"/>
      <c r="AI27" s="44"/>
      <c r="AJ27" s="44"/>
      <c r="AK27" s="44">
        <v>5</v>
      </c>
      <c r="AL27" s="44"/>
      <c r="AM27" s="44"/>
      <c r="AN27" s="44"/>
      <c r="AO27" s="44"/>
      <c r="AP27" s="44"/>
      <c r="AQ27" s="44">
        <v>6</v>
      </c>
      <c r="AR27" s="44"/>
      <c r="AS27" s="44"/>
      <c r="AT27" s="44"/>
      <c r="AU27" s="44"/>
      <c r="AV27" s="44"/>
      <c r="AW27" s="44">
        <v>7</v>
      </c>
      <c r="AX27" s="91"/>
      <c r="AY27" s="91"/>
      <c r="AZ27" s="91"/>
      <c r="BA27" s="91"/>
      <c r="BB27" s="91"/>
      <c r="BC27" s="102">
        <v>8</v>
      </c>
      <c r="BD27" s="102"/>
      <c r="BE27" s="102"/>
      <c r="BF27" s="102"/>
      <c r="BG27" s="102"/>
      <c r="BH27" s="102"/>
    </row>
    <row r="28" spans="1:79" ht="17.25" customHeight="1" x14ac:dyDescent="0.25">
      <c r="A28" s="95" t="s">
        <v>26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7"/>
    </row>
    <row r="29" spans="1:79" ht="18" hidden="1" customHeight="1" x14ac:dyDescent="0.25">
      <c r="A29" s="94" t="s">
        <v>4</v>
      </c>
      <c r="B29" s="94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07" t="s">
        <v>33</v>
      </c>
      <c r="Z29" s="107"/>
      <c r="AA29" s="107"/>
      <c r="AB29" s="107"/>
      <c r="AC29" s="107"/>
      <c r="AD29" s="107"/>
      <c r="AE29" s="89" t="s">
        <v>34</v>
      </c>
      <c r="AF29" s="98"/>
      <c r="AG29" s="98"/>
      <c r="AH29" s="98"/>
      <c r="AI29" s="98"/>
      <c r="AJ29" s="98"/>
      <c r="AK29" s="81" t="s">
        <v>42</v>
      </c>
      <c r="AL29" s="81"/>
      <c r="AM29" s="81"/>
      <c r="AN29" s="81"/>
      <c r="AO29" s="81"/>
      <c r="AP29" s="81"/>
      <c r="AQ29" s="89" t="s">
        <v>35</v>
      </c>
      <c r="AR29" s="90"/>
      <c r="AS29" s="90"/>
      <c r="AT29" s="90"/>
      <c r="AU29" s="90"/>
      <c r="AV29" s="90"/>
      <c r="AW29" s="89" t="s">
        <v>36</v>
      </c>
      <c r="AX29" s="91"/>
      <c r="AY29" s="91"/>
      <c r="AZ29" s="91"/>
      <c r="BA29" s="91"/>
      <c r="BB29" s="91"/>
      <c r="BC29" s="81" t="s">
        <v>42</v>
      </c>
      <c r="BD29" s="81"/>
      <c r="BE29" s="81"/>
      <c r="BF29" s="81"/>
      <c r="BG29" s="81"/>
      <c r="BH29" s="81"/>
      <c r="CA29" s="1" t="s">
        <v>37</v>
      </c>
    </row>
    <row r="30" spans="1:79" ht="13.2" customHeight="1" x14ac:dyDescent="0.25">
      <c r="A30" s="104"/>
      <c r="B30" s="104"/>
      <c r="C30" s="99" t="s">
        <v>69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94">
        <v>8181.82</v>
      </c>
      <c r="Z30" s="94"/>
      <c r="AA30" s="94"/>
      <c r="AB30" s="94"/>
      <c r="AC30" s="94"/>
      <c r="AD30" s="94"/>
      <c r="AE30" s="94">
        <v>7298.4</v>
      </c>
      <c r="AF30" s="94"/>
      <c r="AG30" s="94"/>
      <c r="AH30" s="94"/>
      <c r="AI30" s="94"/>
      <c r="AJ30" s="94"/>
      <c r="AK30" s="93">
        <f>IF(Y30=0,0,AE30/Y30)</f>
        <v>0.89202646843856259</v>
      </c>
      <c r="AL30" s="93"/>
      <c r="AM30" s="93"/>
      <c r="AN30" s="93"/>
      <c r="AO30" s="93"/>
      <c r="AP30" s="93"/>
      <c r="AQ30" s="94">
        <v>5000</v>
      </c>
      <c r="AR30" s="94"/>
      <c r="AS30" s="94"/>
      <c r="AT30" s="94"/>
      <c r="AU30" s="94"/>
      <c r="AV30" s="94"/>
      <c r="AW30" s="94">
        <v>1979</v>
      </c>
      <c r="AX30" s="94"/>
      <c r="AY30" s="94"/>
      <c r="AZ30" s="94"/>
      <c r="BA30" s="94"/>
      <c r="BB30" s="94"/>
      <c r="BC30" s="93">
        <f>IF(AQ30=0,0,AW30/AQ30)</f>
        <v>0.39579999999999999</v>
      </c>
      <c r="BD30" s="93"/>
      <c r="BE30" s="93"/>
      <c r="BF30" s="93"/>
      <c r="BG30" s="93"/>
      <c r="BH30" s="93"/>
      <c r="CA30" s="1" t="s">
        <v>38</v>
      </c>
    </row>
    <row r="31" spans="1:79" ht="17.25" customHeight="1" x14ac:dyDescent="0.25">
      <c r="A31" s="95" t="s">
        <v>27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7"/>
    </row>
    <row r="32" spans="1:79" ht="18" hidden="1" customHeight="1" x14ac:dyDescent="0.25">
      <c r="A32" s="94" t="s">
        <v>4</v>
      </c>
      <c r="B32" s="94"/>
      <c r="C32" s="86" t="s">
        <v>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9" t="s">
        <v>33</v>
      </c>
      <c r="Z32" s="98"/>
      <c r="AA32" s="98"/>
      <c r="AB32" s="98"/>
      <c r="AC32" s="98"/>
      <c r="AD32" s="98"/>
      <c r="AE32" s="89" t="s">
        <v>34</v>
      </c>
      <c r="AF32" s="98"/>
      <c r="AG32" s="98"/>
      <c r="AH32" s="98"/>
      <c r="AI32" s="98"/>
      <c r="AJ32" s="98"/>
      <c r="AK32" s="81" t="s">
        <v>42</v>
      </c>
      <c r="AL32" s="81"/>
      <c r="AM32" s="81"/>
      <c r="AN32" s="81"/>
      <c r="AO32" s="81"/>
      <c r="AP32" s="81"/>
      <c r="AQ32" s="89" t="s">
        <v>35</v>
      </c>
      <c r="AR32" s="90"/>
      <c r="AS32" s="90"/>
      <c r="AT32" s="90"/>
      <c r="AU32" s="90"/>
      <c r="AV32" s="90"/>
      <c r="AW32" s="89" t="s">
        <v>36</v>
      </c>
      <c r="AX32" s="91"/>
      <c r="AY32" s="91"/>
      <c r="AZ32" s="91"/>
      <c r="BA32" s="91"/>
      <c r="BB32" s="91"/>
      <c r="BC32" s="92" t="s">
        <v>42</v>
      </c>
      <c r="BD32" s="92"/>
      <c r="BE32" s="92"/>
      <c r="BF32" s="92"/>
      <c r="BG32" s="92"/>
      <c r="BH32" s="92"/>
      <c r="CA32" s="1" t="s">
        <v>39</v>
      </c>
    </row>
    <row r="33" spans="1:100" s="36" customFormat="1" ht="15" hidden="1" customHeight="1" x14ac:dyDescent="0.25">
      <c r="A33" s="104"/>
      <c r="B33" s="104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  <c r="AL33" s="83"/>
      <c r="AM33" s="83"/>
      <c r="AN33" s="83"/>
      <c r="AO33" s="83"/>
      <c r="AP33" s="83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3"/>
      <c r="BD33" s="83"/>
      <c r="BE33" s="83"/>
      <c r="BF33" s="83"/>
      <c r="BG33" s="83"/>
      <c r="BH33" s="8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5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5">
      <c r="A35" s="105" t="s">
        <v>41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6" customHeight="1" x14ac:dyDescent="0.25">
      <c r="A37" s="88" t="s">
        <v>84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3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75" t="s">
        <v>45</v>
      </c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7"/>
      <c r="AL39" s="78" t="s">
        <v>46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80"/>
      <c r="CA39" s="1" t="s">
        <v>53</v>
      </c>
    </row>
    <row r="40" spans="1:100" ht="15.6" customHeight="1" x14ac:dyDescent="0.25">
      <c r="A40" s="63" t="s">
        <v>47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6" t="s">
        <v>50</v>
      </c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  <c r="AL40" s="69" t="s">
        <v>85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1"/>
      <c r="CA40" s="1" t="s">
        <v>53</v>
      </c>
    </row>
    <row r="41" spans="1:100" ht="15.6" customHeight="1" x14ac:dyDescent="0.25">
      <c r="A41" s="63" t="s">
        <v>48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 t="s">
        <v>51</v>
      </c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  <c r="AL41" s="69" t="s">
        <v>86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1"/>
      <c r="CA41" s="1" t="s">
        <v>53</v>
      </c>
    </row>
    <row r="42" spans="1:100" ht="15.6" customHeight="1" x14ac:dyDescent="0.25">
      <c r="A42" s="63" t="s">
        <v>49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6" t="s">
        <v>52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8"/>
      <c r="AL42" s="69" t="s">
        <v>87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1"/>
      <c r="CA42" s="1" t="s">
        <v>53</v>
      </c>
    </row>
    <row r="43" spans="1:100" ht="15" customHeight="1" x14ac:dyDescent="0.25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6" x14ac:dyDescent="0.3">
      <c r="B44" s="33" t="s">
        <v>28</v>
      </c>
    </row>
    <row r="45" spans="1:100" s="33" customFormat="1" ht="48.75" customHeight="1" x14ac:dyDescent="0.3">
      <c r="B45"/>
    </row>
    <row r="46" spans="1:100" s="33" customFormat="1" ht="1.5" hidden="1" customHeight="1" x14ac:dyDescent="0.3"/>
    <row r="47" spans="1:100" s="33" customFormat="1" ht="1.5" hidden="1" customHeight="1" x14ac:dyDescent="0.3"/>
    <row r="48" spans="1:100" s="33" customFormat="1" ht="35.25" customHeight="1" x14ac:dyDescent="0.3">
      <c r="A48" s="60" t="s">
        <v>88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6" x14ac:dyDescent="0.3"/>
    <row r="50" spans="1:60" s="33" customFormat="1" ht="15.6" x14ac:dyDescent="0.3">
      <c r="B50" s="33" t="s">
        <v>29</v>
      </c>
    </row>
    <row r="51" spans="1:60" s="33" customFormat="1" ht="15.6" x14ac:dyDescent="0.3"/>
    <row r="52" spans="1:60" s="33" customFormat="1" ht="15.6" x14ac:dyDescent="0.3"/>
    <row r="53" spans="1:60" s="33" customFormat="1" ht="15.6" x14ac:dyDescent="0.3"/>
    <row r="54" spans="1:60" s="33" customFormat="1" ht="30.75" customHeight="1" x14ac:dyDescent="0.3">
      <c r="A54" s="60" t="s">
        <v>90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6" x14ac:dyDescent="0.3"/>
    <row r="56" spans="1:60" s="33" customFormat="1" ht="24.75" customHeight="1" x14ac:dyDescent="0.3">
      <c r="B56" s="84" t="s">
        <v>30</v>
      </c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</row>
    <row r="57" spans="1:60" s="33" customFormat="1" ht="15.6" x14ac:dyDescent="0.3"/>
    <row r="58" spans="1:60" s="33" customFormat="1" ht="15.6" x14ac:dyDescent="0.3"/>
    <row r="59" spans="1:60" s="33" customFormat="1" ht="22.5" customHeight="1" x14ac:dyDescent="0.3"/>
    <row r="60" spans="1:60" s="33" customFormat="1" ht="29.25" customHeight="1" x14ac:dyDescent="0.3">
      <c r="A60" s="60" t="s">
        <v>89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6" x14ac:dyDescent="0.3"/>
    <row r="62" spans="1:60" s="33" customFormat="1" ht="15.6" x14ac:dyDescent="0.3"/>
    <row r="63" spans="1:60" s="33" customFormat="1" ht="15.6" x14ac:dyDescent="0.3"/>
    <row r="64" spans="1:60" s="33" customFormat="1" ht="15.6" x14ac:dyDescent="0.3">
      <c r="A64" s="114" t="s">
        <v>91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77" s="33" customFormat="1" ht="15.6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6" x14ac:dyDescent="0.3">
      <c r="A66" s="116" t="s">
        <v>92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</row>
    <row r="67" spans="1:77" s="33" customFormat="1" ht="19.5" customHeight="1" x14ac:dyDescent="0.3">
      <c r="C67" s="118" t="s">
        <v>44</v>
      </c>
      <c r="D67" s="119"/>
      <c r="E67" s="61" t="s">
        <v>93</v>
      </c>
      <c r="F67" s="62"/>
      <c r="G67" s="62"/>
      <c r="H67" s="62"/>
      <c r="I67" s="62"/>
      <c r="J67" s="62"/>
      <c r="K67" s="62"/>
      <c r="L67" s="62"/>
    </row>
    <row r="68" spans="1:77" s="34" customFormat="1" ht="17.25" customHeight="1" x14ac:dyDescent="0.25">
      <c r="B68" s="34" t="s">
        <v>31</v>
      </c>
    </row>
    <row r="69" spans="1:77" s="33" customFormat="1" ht="15.6" x14ac:dyDescent="0.3">
      <c r="E69" s="33" t="s">
        <v>32</v>
      </c>
    </row>
    <row r="70" spans="1:77" s="33" customFormat="1" ht="6" customHeight="1" x14ac:dyDescent="0.3"/>
    <row r="71" spans="1:77" s="33" customFormat="1" ht="15.6" x14ac:dyDescent="0.3">
      <c r="C71" s="111" t="s">
        <v>43</v>
      </c>
      <c r="D71" s="111"/>
      <c r="E71" s="112" t="s">
        <v>94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</row>
    <row r="72" spans="1:77" ht="15.6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6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" customHeight="1" x14ac:dyDescent="0.25">
      <c r="A74" s="88" t="s">
        <v>71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6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6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6" x14ac:dyDescent="0.25">
      <c r="A77" s="124" t="s">
        <v>95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" customHeight="1" x14ac:dyDescent="0.25">
      <c r="A78" s="8"/>
      <c r="B78" s="8"/>
      <c r="C78" s="8"/>
      <c r="D78" s="8"/>
      <c r="E78" s="8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5">
      <c r="A79" s="18" t="s">
        <v>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5">
      <c r="A80" s="18" t="s">
        <v>16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s="18" customFormat="1" ht="12" customHeight="1" x14ac:dyDescent="0.2">
      <c r="A81" s="18" t="s">
        <v>17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59" t="s">
        <v>54</v>
      </c>
      <c r="BF83" s="59"/>
      <c r="BG83" s="59"/>
      <c r="BH83" s="59"/>
      <c r="BI83" s="59"/>
      <c r="BJ83" s="59"/>
      <c r="BK83" s="59"/>
      <c r="BL83" s="59"/>
    </row>
    <row r="84" spans="1:64" ht="15.6" x14ac:dyDescent="0.25">
      <c r="A84" s="58" t="s">
        <v>55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15.75" customHeight="1" x14ac:dyDescent="0.25">
      <c r="A85" s="58" t="s">
        <v>79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</row>
    <row r="86" spans="1:64" ht="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7.9" customHeight="1" x14ac:dyDescent="0.25">
      <c r="A87" s="9" t="s">
        <v>2</v>
      </c>
      <c r="B87" s="49" t="s">
        <v>72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10"/>
      <c r="N87" s="56" t="s">
        <v>73</v>
      </c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11"/>
      <c r="AU87" s="49" t="s">
        <v>76</v>
      </c>
      <c r="AV87" s="50"/>
      <c r="AW87" s="50"/>
      <c r="AX87" s="50"/>
      <c r="AY87" s="50"/>
      <c r="AZ87" s="50"/>
      <c r="BA87" s="50"/>
      <c r="BB87" s="50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5">
      <c r="A88" s="12"/>
      <c r="B88" s="53" t="s">
        <v>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12"/>
      <c r="N88" s="57" t="s">
        <v>9</v>
      </c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12"/>
      <c r="AU88" s="53" t="s">
        <v>10</v>
      </c>
      <c r="AV88" s="53"/>
      <c r="AW88" s="53"/>
      <c r="AX88" s="53"/>
      <c r="AY88" s="53"/>
      <c r="AZ88" s="53"/>
      <c r="BA88" s="53"/>
      <c r="BB88" s="53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7.9" customHeight="1" x14ac:dyDescent="0.25">
      <c r="A90" s="11" t="s">
        <v>6</v>
      </c>
      <c r="B90" s="49" t="s">
        <v>81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10"/>
      <c r="N90" s="56" t="s">
        <v>73</v>
      </c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11"/>
      <c r="AU90" s="49" t="s">
        <v>76</v>
      </c>
      <c r="AV90" s="50"/>
      <c r="AW90" s="50"/>
      <c r="AX90" s="50"/>
      <c r="AY90" s="50"/>
      <c r="AZ90" s="50"/>
      <c r="BA90" s="50"/>
      <c r="BB90" s="50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5">
      <c r="A91" s="12"/>
      <c r="B91" s="53" t="s">
        <v>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12"/>
      <c r="N91" s="57" t="s">
        <v>11</v>
      </c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12"/>
      <c r="AU91" s="53" t="s">
        <v>10</v>
      </c>
      <c r="AV91" s="53"/>
      <c r="AW91" s="53"/>
      <c r="AX91" s="53"/>
      <c r="AY91" s="53"/>
      <c r="AZ91" s="53"/>
      <c r="BA91" s="53"/>
      <c r="BB91" s="53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7.9" customHeight="1" x14ac:dyDescent="0.25">
      <c r="A93" s="9" t="s">
        <v>7</v>
      </c>
      <c r="B93" s="49" t="s">
        <v>80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/>
      <c r="N93" s="49" t="s">
        <v>82</v>
      </c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14"/>
      <c r="AA93" s="49" t="s">
        <v>83</v>
      </c>
      <c r="AB93" s="50"/>
      <c r="AC93" s="50"/>
      <c r="AD93" s="50"/>
      <c r="AE93" s="50"/>
      <c r="AF93" s="50"/>
      <c r="AG93" s="50"/>
      <c r="AH93" s="50"/>
      <c r="AI93" s="50"/>
      <c r="AJ93" s="14"/>
      <c r="AK93" s="51" t="s">
        <v>70</v>
      </c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14"/>
      <c r="BE93" s="49" t="s">
        <v>77</v>
      </c>
      <c r="BF93" s="50"/>
      <c r="BG93" s="50"/>
      <c r="BH93" s="50"/>
      <c r="BI93" s="50"/>
      <c r="BJ93" s="50"/>
      <c r="BK93" s="50"/>
      <c r="BL93" s="50"/>
    </row>
    <row r="94" spans="1:64" ht="23.25" customHeight="1" x14ac:dyDescent="0.25">
      <c r="A94"/>
      <c r="B94" s="53" t="s">
        <v>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/>
      <c r="N94" s="53" t="s">
        <v>12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16"/>
      <c r="AA94" s="54" t="s">
        <v>13</v>
      </c>
      <c r="AB94" s="54"/>
      <c r="AC94" s="54"/>
      <c r="AD94" s="54"/>
      <c r="AE94" s="54"/>
      <c r="AF94" s="54"/>
      <c r="AG94" s="54"/>
      <c r="AH94" s="54"/>
      <c r="AI94" s="54"/>
      <c r="AJ94" s="16"/>
      <c r="AK94" s="55" t="s">
        <v>14</v>
      </c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16"/>
      <c r="BE94" s="53" t="s">
        <v>15</v>
      </c>
      <c r="BF94" s="53"/>
      <c r="BG94" s="53"/>
      <c r="BH94" s="53"/>
      <c r="BI94" s="53"/>
      <c r="BJ94" s="53"/>
      <c r="BK94" s="53"/>
      <c r="BL94" s="53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41" t="s">
        <v>57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5">
      <c r="A97" s="44" t="s">
        <v>0</v>
      </c>
      <c r="B97" s="44"/>
      <c r="C97" s="44" t="s">
        <v>58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 t="s">
        <v>59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</row>
    <row r="98" spans="1:79" ht="31.5" customHeight="1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 t="s">
        <v>60</v>
      </c>
      <c r="Z98" s="44"/>
      <c r="AA98" s="44"/>
      <c r="AB98" s="44"/>
      <c r="AC98" s="44"/>
      <c r="AD98" s="44"/>
      <c r="AE98" s="44" t="s">
        <v>61</v>
      </c>
      <c r="AF98" s="44"/>
      <c r="AG98" s="44"/>
      <c r="AH98" s="44"/>
      <c r="AI98" s="44"/>
      <c r="AJ98" s="44"/>
      <c r="AK98" s="44" t="s">
        <v>62</v>
      </c>
      <c r="AL98" s="44"/>
      <c r="AM98" s="44"/>
      <c r="AN98" s="44"/>
      <c r="AO98" s="44"/>
      <c r="AP98" s="44"/>
    </row>
    <row r="99" spans="1:79" ht="17.25" customHeight="1" x14ac:dyDescent="0.25">
      <c r="A99" s="44">
        <v>1</v>
      </c>
      <c r="B99" s="44"/>
      <c r="C99" s="44">
        <v>2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>
        <v>3</v>
      </c>
      <c r="Z99" s="44"/>
      <c r="AA99" s="44"/>
      <c r="AB99" s="44"/>
      <c r="AC99" s="44"/>
      <c r="AD99" s="44"/>
      <c r="AE99" s="44">
        <v>4</v>
      </c>
      <c r="AF99" s="44"/>
      <c r="AG99" s="44"/>
      <c r="AH99" s="44"/>
      <c r="AI99" s="44"/>
      <c r="AJ99" s="44"/>
      <c r="AK99" s="44">
        <v>5</v>
      </c>
      <c r="AL99" s="44"/>
      <c r="AM99" s="44"/>
      <c r="AN99" s="44"/>
      <c r="AO99" s="44"/>
      <c r="AP99" s="44"/>
    </row>
    <row r="100" spans="1:79" s="18" customFormat="1" ht="17.25" hidden="1" customHeight="1" x14ac:dyDescent="0.2">
      <c r="A100" s="44" t="s">
        <v>4</v>
      </c>
      <c r="B100" s="44"/>
      <c r="C100" s="44" t="s">
        <v>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 t="s">
        <v>33</v>
      </c>
      <c r="Z100" s="44"/>
      <c r="AA100" s="44"/>
      <c r="AB100" s="44"/>
      <c r="AC100" s="44"/>
      <c r="AD100" s="44"/>
      <c r="AE100" s="44" t="s">
        <v>34</v>
      </c>
      <c r="AF100" s="44"/>
      <c r="AG100" s="44"/>
      <c r="AH100" s="44"/>
      <c r="AI100" s="44"/>
      <c r="AJ100" s="44"/>
      <c r="AK100" s="44" t="s">
        <v>63</v>
      </c>
      <c r="AL100" s="44"/>
      <c r="AM100" s="44"/>
      <c r="AN100" s="44"/>
      <c r="AO100" s="44"/>
      <c r="AP100" s="44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15.6" customHeight="1" x14ac:dyDescent="0.2">
      <c r="A101" s="45">
        <v>1</v>
      </c>
      <c r="B101" s="45"/>
      <c r="C101" s="46" t="s">
        <v>70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8"/>
      <c r="Y101" s="45">
        <v>277.64999999999998</v>
      </c>
      <c r="Z101" s="45"/>
      <c r="AA101" s="45"/>
      <c r="AB101" s="45"/>
      <c r="AC101" s="45"/>
      <c r="AD101" s="45"/>
      <c r="AE101" s="45">
        <v>0</v>
      </c>
      <c r="AF101" s="45"/>
      <c r="AG101" s="45"/>
      <c r="AH101" s="45"/>
      <c r="AI101" s="45"/>
      <c r="AJ101" s="45"/>
      <c r="AK101" s="45">
        <v>0</v>
      </c>
      <c r="AL101" s="45"/>
      <c r="AM101" s="45"/>
      <c r="AN101" s="45"/>
      <c r="AO101" s="45"/>
      <c r="AP101" s="45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41" t="s">
        <v>65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" customHeight="1" x14ac:dyDescent="0.25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" customHeight="1" x14ac:dyDescent="0.3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3">
      <c r="A107" s="88" t="s">
        <v>74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2"/>
      <c r="AO107" s="2"/>
      <c r="AP107" s="108" t="s">
        <v>75</v>
      </c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79" x14ac:dyDescent="0.25">
      <c r="W108" s="120" t="s">
        <v>3</v>
      </c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3"/>
      <c r="AO108" s="3"/>
      <c r="AP108" s="120" t="s">
        <v>18</v>
      </c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</row>
  </sheetData>
  <mergeCells count="162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8:BH108"/>
    <mergeCell ref="W108:AM108"/>
    <mergeCell ref="A107:V107"/>
    <mergeCell ref="W107:AM107"/>
    <mergeCell ref="N88:AS88"/>
    <mergeCell ref="AU88:BB88"/>
    <mergeCell ref="B90:L90"/>
    <mergeCell ref="AU14:BB14"/>
    <mergeCell ref="B16:L16"/>
    <mergeCell ref="N16:AS16"/>
    <mergeCell ref="AU16:BB16"/>
    <mergeCell ref="B14:L14"/>
    <mergeCell ref="A77:AL77"/>
    <mergeCell ref="AP107:BH107"/>
    <mergeCell ref="A23:BN23"/>
    <mergeCell ref="AQ25:BH25"/>
    <mergeCell ref="C71:D71"/>
    <mergeCell ref="E71:BH71"/>
    <mergeCell ref="A64:BH64"/>
    <mergeCell ref="A66:BH66"/>
    <mergeCell ref="C67:D67"/>
    <mergeCell ref="A85:BL85"/>
    <mergeCell ref="B87:L87"/>
    <mergeCell ref="N87:AS87"/>
    <mergeCell ref="AU87:BB87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Q32:AV32"/>
    <mergeCell ref="AW32:BB32"/>
    <mergeCell ref="BC32:BH32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90:AS90"/>
    <mergeCell ref="AU90:BB90"/>
    <mergeCell ref="B88:L88"/>
    <mergeCell ref="B91:L91"/>
    <mergeCell ref="N91:AS91"/>
    <mergeCell ref="AU91:BB91"/>
    <mergeCell ref="A84:BL84"/>
    <mergeCell ref="BE83:BL83"/>
    <mergeCell ref="A48:BH48"/>
    <mergeCell ref="A54:BH54"/>
    <mergeCell ref="A60:BH60"/>
    <mergeCell ref="E67:L67"/>
    <mergeCell ref="A74:BL74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</mergeCells>
  <phoneticPr fontId="0" type="noConversion"/>
  <conditionalFormatting sqref="A30:B30 A33:B33 A35:A73 B43:B44 B46:B47 B49:B53 B55:B59 B61:B73 A75:B76 A77">
    <cfRule type="cellIs" dxfId="4" priority="2" stopIfTrue="1" operator="equal">
      <formula>0</formula>
    </cfRule>
  </conditionalFormatting>
  <conditionalFormatting sqref="C49:C53 C55:C59">
    <cfRule type="cellIs" dxfId="3" priority="4" stopIfTrue="1" operator="equal">
      <formula>$C33</formula>
    </cfRule>
  </conditionalFormatting>
  <conditionalFormatting sqref="C61:C73">
    <cfRule type="cellIs" dxfId="2" priority="3" stopIfTrue="1" operator="equal">
      <formula>$C52</formula>
    </cfRule>
  </conditionalFormatting>
  <conditionalFormatting sqref="C75:C76">
    <cfRule type="cellIs" dxfId="1" priority="1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160020</xdr:rowOff>
              </from>
              <to>
                <xdr:col>15</xdr:col>
                <xdr:colOff>167640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33</xdr:row>
                <xdr:rowOff>30480</xdr:rowOff>
              </from>
              <to>
                <xdr:col>29</xdr:col>
                <xdr:colOff>121920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55</xdr:row>
                <xdr:rowOff>297180</xdr:rowOff>
              </from>
              <to>
                <xdr:col>18</xdr:col>
                <xdr:colOff>53340</xdr:colOff>
                <xdr:row>58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53340</xdr:rowOff>
              </from>
              <to>
                <xdr:col>7</xdr:col>
                <xdr:colOff>91440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КПК0117693</vt:lpstr>
      <vt:lpstr>КПК0117693!Область_друку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2025-02-18T06:49:05Z</cp:lastPrinted>
  <dcterms:created xsi:type="dcterms:W3CDTF">2016-08-10T10:53:25Z</dcterms:created>
  <dcterms:modified xsi:type="dcterms:W3CDTF">2025-02-18T06:52:07Z</dcterms:modified>
</cp:coreProperties>
</file>