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865B2BC9-6489-44C7-8247-F71D39C34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0160" sheetId="2" r:id="rId1"/>
  </sheets>
  <definedNames>
    <definedName name="_xlnm.Print_Area" localSheetId="0">КПК0610160!$A$1:$BQ$109</definedName>
  </definedNames>
  <calcPr calcId="191029"/>
</workbook>
</file>

<file path=xl/calcChain.xml><?xml version="1.0" encoding="utf-8"?>
<calcChain xmlns="http://schemas.openxmlformats.org/spreadsheetml/2006/main">
  <c r="BC31" i="2" l="1"/>
  <c r="AK31" i="2"/>
  <c r="BC30" i="2"/>
  <c r="AK30" i="2"/>
</calcChain>
</file>

<file path=xl/sharedStrings.xml><?xml version="1.0" encoding="utf-8"?>
<sst xmlns="http://schemas.openxmlformats.org/spreadsheetml/2006/main" count="150" uniqueCount="98">
  <si>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</si>
  <si>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</si>
  <si>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</si>
  <si>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</si>
  <si>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</si>
  <si>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</si>
  <si>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</si>
  <si>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</si>
  <si>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</si>
  <si>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</si>
  <si>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</si>
  <si>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</si>
  <si>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</si>
  <si>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</si>
  <si>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</si>
  <si>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</si>
  <si>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</si>
  <si>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</si>
  <si>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</si>
  <si>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</si>
  <si>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</si>
  <si>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</si>
  <si>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</si>
  <si>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</si>
  <si>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</si>
  <si>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</si>
  <si>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</si>
  <si>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</si>
  <si>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</si>
  <si>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</si>
  <si>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</si>
  <si>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</si>
  <si>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</si>
  <si>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</si>
  <si>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</si>
  <si>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</si>
  <si>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</si>
  <si>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</si>
  <si>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</si>
  <si>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</si>
  <si>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</si>
  <si>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</si>
  <si>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</si>
  <si>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</si>
  <si>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</si>
  <si>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</si>
  <si>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</si>
  <si>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</si>
  <si>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</si>
  <si>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</si>
  <si>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</si>
  <si>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</si>
  <si>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</si>
  <si>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</si>
  <si>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</si>
  <si>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</si>
  <si>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</si>
  <si>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</si>
  <si>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</si>
  <si>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</si>
  <si>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</si>
  <si>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</si>
  <si>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</si>
  <si>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</si>
  <si>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</si>
  <si>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</si>
  <si>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</si>
  <si>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</si>
  <si>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</si>
  <si>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витрати на утримання однієї штатної одиниці</t>
  </si>
  <si>
    <t>кількість прийнятих нормативно-правових актів на одного працівника</t>
  </si>
  <si>
    <t>Керівництво і управління у відповідній сфері у містах (місті Києві), селищах, селах, територіальних громадах</t>
  </si>
  <si>
    <t>За 2024 рік основні результативні показники виконані.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</si>
  <si>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</si>
  <si>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</si>
  <si>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</si>
  <si>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</si>
  <si>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</si>
  <si>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</si>
  <si>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</si>
  <si>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</si>
  <si>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0610160</t>
  </si>
  <si>
    <t>Управління освіти,молоді та спорту Дунаєвецької міської ради</t>
  </si>
  <si>
    <t>0610000</t>
  </si>
  <si>
    <t>0160</t>
  </si>
  <si>
    <t>0111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</si>
  <si>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</si>
  <si>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</si>
  <si>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</si>
  <si>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</si>
  <si>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((388,8/376,191)+(99/85)) / 2 * 100 = 109,91</t>
  </si>
  <si>
    <t>'І(ефф.)баз = ((348,6/336,44)+(94/85)) / 2 * 100 = 107,1</t>
  </si>
  <si>
    <t>І(як.)звіт = 0</t>
  </si>
  <si>
    <t>I1 = 109,91 / 107,1 = 1,03</t>
  </si>
  <si>
    <t xml:space="preserve"> Оскільки І1 = 1,03, що відповідає критерію оцінки І1 &gt;= 1, то за цим параметром для даної програми нараховується 25 балів</t>
  </si>
  <si>
    <t>25</t>
  </si>
  <si>
    <t>109,91 + 0 + 25 =  134.91 - Висока ефективність</t>
  </si>
  <si>
    <t>Економіст                                     Галина 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</si>
</sst>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2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9"/>
  <sheetViews>
    <sheetView tabSelected="1" topLeftCell="A5" zoomScaleNormal="100" workbookViewId="0">
      <selection activeCell="A82" sqref="A82:AZ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73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74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77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83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82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77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44" t="s">
        <v>81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84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85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71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78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69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348.6</v>
      </c>
      <c r="Z30" s="64"/>
      <c r="AA30" s="64"/>
      <c r="AB30" s="64"/>
      <c r="AC30" s="64"/>
      <c r="AD30" s="64"/>
      <c r="AE30" s="64">
        <v>336.44</v>
      </c>
      <c r="AF30" s="64"/>
      <c r="AG30" s="64"/>
      <c r="AH30" s="64"/>
      <c r="AI30" s="64"/>
      <c r="AJ30" s="64"/>
      <c r="AK30" s="71">
        <f>IF(Y30=0,0,AE30/Y30)</f>
        <v>0.96511761331038437</v>
      </c>
      <c r="AL30" s="71"/>
      <c r="AM30" s="71"/>
      <c r="AN30" s="71"/>
      <c r="AO30" s="71"/>
      <c r="AP30" s="71"/>
      <c r="AQ30" s="64">
        <v>388.8</v>
      </c>
      <c r="AR30" s="64"/>
      <c r="AS30" s="64"/>
      <c r="AT30" s="64"/>
      <c r="AU30" s="64"/>
      <c r="AV30" s="64"/>
      <c r="AW30" s="64">
        <v>376.19099999999997</v>
      </c>
      <c r="AX30" s="64"/>
      <c r="AY30" s="64"/>
      <c r="AZ30" s="64"/>
      <c r="BA30" s="64"/>
      <c r="BB30" s="64"/>
      <c r="BC30" s="71">
        <f>IF(AQ30=0,0,AW30/AQ30)</f>
        <v>0.96756944444444437</v>
      </c>
      <c r="BD30" s="71"/>
      <c r="BE30" s="71"/>
      <c r="BF30" s="71"/>
      <c r="BG30" s="71"/>
      <c r="BH30" s="71"/>
      <c r="CA30" s="1" t="s">
        <v>38</v>
      </c>
    </row>
    <row r="31" spans="1:79" ht="15" customHeight="1" x14ac:dyDescent="0.2">
      <c r="A31" s="72"/>
      <c r="B31" s="72"/>
      <c r="C31" s="73" t="s">
        <v>70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64">
        <v>85</v>
      </c>
      <c r="Z31" s="64"/>
      <c r="AA31" s="64"/>
      <c r="AB31" s="64"/>
      <c r="AC31" s="64"/>
      <c r="AD31" s="64"/>
      <c r="AE31" s="64">
        <v>94</v>
      </c>
      <c r="AF31" s="64"/>
      <c r="AG31" s="64"/>
      <c r="AH31" s="64"/>
      <c r="AI31" s="64"/>
      <c r="AJ31" s="64"/>
      <c r="AK31" s="71">
        <f>IF(Y31=0,0,AE31/Y31)</f>
        <v>1.1058823529411765</v>
      </c>
      <c r="AL31" s="71"/>
      <c r="AM31" s="71"/>
      <c r="AN31" s="71"/>
      <c r="AO31" s="71"/>
      <c r="AP31" s="71"/>
      <c r="AQ31" s="64">
        <v>85</v>
      </c>
      <c r="AR31" s="64"/>
      <c r="AS31" s="64"/>
      <c r="AT31" s="64"/>
      <c r="AU31" s="64"/>
      <c r="AV31" s="64"/>
      <c r="AW31" s="64">
        <v>99</v>
      </c>
      <c r="AX31" s="64"/>
      <c r="AY31" s="64"/>
      <c r="AZ31" s="64"/>
      <c r="BA31" s="64"/>
      <c r="BB31" s="64"/>
      <c r="BC31" s="71">
        <f>IF(AQ31=0,0,AW31/AQ31)</f>
        <v>1.1647058823529413</v>
      </c>
      <c r="BD31" s="71"/>
      <c r="BE31" s="71"/>
      <c r="BF31" s="71"/>
      <c r="BG31" s="71"/>
      <c r="BH31" s="71"/>
    </row>
    <row r="32" spans="1:79" ht="17.25" customHeight="1" x14ac:dyDescent="0.2">
      <c r="A32" s="61" t="s">
        <v>27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3"/>
    </row>
    <row r="33" spans="1:100" ht="18" hidden="1" customHeight="1" x14ac:dyDescent="0.2">
      <c r="A33" s="64" t="s">
        <v>4</v>
      </c>
      <c r="B33" s="64"/>
      <c r="C33" s="65" t="s">
        <v>5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8" t="s">
        <v>33</v>
      </c>
      <c r="Z33" s="69"/>
      <c r="AA33" s="69"/>
      <c r="AB33" s="69"/>
      <c r="AC33" s="69"/>
      <c r="AD33" s="69"/>
      <c r="AE33" s="68" t="s">
        <v>34</v>
      </c>
      <c r="AF33" s="69"/>
      <c r="AG33" s="69"/>
      <c r="AH33" s="69"/>
      <c r="AI33" s="69"/>
      <c r="AJ33" s="69"/>
      <c r="AK33" s="70" t="s">
        <v>42</v>
      </c>
      <c r="AL33" s="70"/>
      <c r="AM33" s="70"/>
      <c r="AN33" s="70"/>
      <c r="AO33" s="70"/>
      <c r="AP33" s="70"/>
      <c r="AQ33" s="68" t="s">
        <v>35</v>
      </c>
      <c r="AR33" s="59"/>
      <c r="AS33" s="59"/>
      <c r="AT33" s="59"/>
      <c r="AU33" s="59"/>
      <c r="AV33" s="59"/>
      <c r="AW33" s="68" t="s">
        <v>36</v>
      </c>
      <c r="AX33" s="56"/>
      <c r="AY33" s="56"/>
      <c r="AZ33" s="56"/>
      <c r="BA33" s="56"/>
      <c r="BB33" s="56"/>
      <c r="BC33" s="76" t="s">
        <v>42</v>
      </c>
      <c r="BD33" s="76"/>
      <c r="BE33" s="76"/>
      <c r="BF33" s="76"/>
      <c r="BG33" s="76"/>
      <c r="BH33" s="76"/>
      <c r="CA33" s="1" t="s">
        <v>39</v>
      </c>
    </row>
    <row r="34" spans="1:100" s="36" customFormat="1" ht="15" hidden="1" customHeight="1" x14ac:dyDescent="0.2">
      <c r="A34" s="72"/>
      <c r="B34" s="72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8"/>
      <c r="AL34" s="78"/>
      <c r="AM34" s="78"/>
      <c r="AN34" s="78"/>
      <c r="AO34" s="78"/>
      <c r="AP34" s="78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8"/>
      <c r="BD34" s="78"/>
      <c r="BE34" s="78"/>
      <c r="BF34" s="78"/>
      <c r="BG34" s="78"/>
      <c r="BH34" s="78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6" t="s">
        <v>41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88" t="s">
        <v>86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3" t="s">
        <v>45</v>
      </c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  <c r="AL40" s="96" t="s">
        <v>46</v>
      </c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CA40" s="1" t="s">
        <v>53</v>
      </c>
    </row>
    <row r="41" spans="1:100" ht="15.75" customHeight="1" x14ac:dyDescent="0.2">
      <c r="A41" s="79" t="s">
        <v>47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50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87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79" t="s">
        <v>48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51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88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.75" customHeight="1" x14ac:dyDescent="0.2">
      <c r="A43" s="79" t="s">
        <v>49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2" t="s">
        <v>52</v>
      </c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4"/>
      <c r="AL43" s="85" t="s">
        <v>89</v>
      </c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5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107" t="s">
        <v>90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107" t="s">
        <v>92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</row>
    <row r="56" spans="1:60" s="33" customFormat="1" ht="15.75" x14ac:dyDescent="0.25"/>
    <row r="57" spans="1:60" s="33" customFormat="1" ht="24.75" customHeight="1" x14ac:dyDescent="0.25">
      <c r="B57" s="108" t="s">
        <v>30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107" t="s">
        <v>91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0" t="s">
        <v>93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2" t="s">
        <v>94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</row>
    <row r="68" spans="1:77" s="33" customFormat="1" ht="19.5" customHeight="1" x14ac:dyDescent="0.25">
      <c r="C68" s="99" t="s">
        <v>44</v>
      </c>
      <c r="D68" s="100"/>
      <c r="E68" s="101" t="s">
        <v>95</v>
      </c>
      <c r="F68" s="102"/>
      <c r="G68" s="102"/>
      <c r="H68" s="102"/>
      <c r="I68" s="102"/>
      <c r="J68" s="102"/>
      <c r="K68" s="102"/>
      <c r="L68" s="102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03" t="s">
        <v>43</v>
      </c>
      <c r="D72" s="103"/>
      <c r="E72" s="104" t="s">
        <v>96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95" customHeight="1" x14ac:dyDescent="0.2">
      <c r="A75" s="88" t="s">
        <v>72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A82" s="114" t="s">
        <v>97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106" t="s">
        <v>54</v>
      </c>
      <c r="BF84" s="106"/>
      <c r="BG84" s="106"/>
      <c r="BH84" s="106"/>
      <c r="BI84" s="106"/>
      <c r="BJ84" s="106"/>
      <c r="BK84" s="106"/>
      <c r="BL84" s="106"/>
    </row>
    <row r="85" spans="1:64" ht="15.75" x14ac:dyDescent="0.2">
      <c r="A85" s="43" t="s">
        <v>55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15.75" customHeight="1" x14ac:dyDescent="0.2">
      <c r="A86" s="43" t="s">
        <v>80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44" t="s">
        <v>73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0"/>
      <c r="N88" s="46" t="s">
        <v>74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11"/>
      <c r="AU88" s="44" t="s">
        <v>77</v>
      </c>
      <c r="AV88" s="45"/>
      <c r="AW88" s="45"/>
      <c r="AX88" s="45"/>
      <c r="AY88" s="45"/>
      <c r="AZ88" s="45"/>
      <c r="BA88" s="45"/>
      <c r="BB88" s="4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48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12"/>
      <c r="N89" s="49" t="s">
        <v>9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2"/>
      <c r="AU89" s="48" t="s">
        <v>10</v>
      </c>
      <c r="AV89" s="48"/>
      <c r="AW89" s="48"/>
      <c r="AX89" s="48"/>
      <c r="AY89" s="48"/>
      <c r="AZ89" s="48"/>
      <c r="BA89" s="48"/>
      <c r="BB89" s="4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44" t="s">
        <v>83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10"/>
      <c r="N91" s="46" t="s">
        <v>82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11"/>
      <c r="AU91" s="44" t="s">
        <v>77</v>
      </c>
      <c r="AV91" s="45"/>
      <c r="AW91" s="45"/>
      <c r="AX91" s="45"/>
      <c r="AY91" s="45"/>
      <c r="AZ91" s="45"/>
      <c r="BA91" s="45"/>
      <c r="BB91" s="4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48" t="s">
        <v>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12"/>
      <c r="N92" s="49" t="s">
        <v>11</v>
      </c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12"/>
      <c r="AU92" s="48" t="s">
        <v>10</v>
      </c>
      <c r="AV92" s="48"/>
      <c r="AW92" s="48"/>
      <c r="AX92" s="48"/>
      <c r="AY92" s="48"/>
      <c r="AZ92" s="48"/>
      <c r="BA92" s="48"/>
      <c r="BB92" s="4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42.75" customHeight="1" x14ac:dyDescent="0.2">
      <c r="A94" s="9" t="s">
        <v>7</v>
      </c>
      <c r="B94" s="44" t="s">
        <v>81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/>
      <c r="N94" s="44" t="s">
        <v>84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14"/>
      <c r="AA94" s="44" t="s">
        <v>85</v>
      </c>
      <c r="AB94" s="45"/>
      <c r="AC94" s="45"/>
      <c r="AD94" s="45"/>
      <c r="AE94" s="45"/>
      <c r="AF94" s="45"/>
      <c r="AG94" s="45"/>
      <c r="AH94" s="45"/>
      <c r="AI94" s="45"/>
      <c r="AJ94" s="14"/>
      <c r="AK94" s="50" t="s">
        <v>71</v>
      </c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14"/>
      <c r="BE94" s="44" t="s">
        <v>78</v>
      </c>
      <c r="BF94" s="45"/>
      <c r="BG94" s="45"/>
      <c r="BH94" s="45"/>
      <c r="BI94" s="45"/>
      <c r="BJ94" s="45"/>
      <c r="BK94" s="45"/>
      <c r="BL94" s="45"/>
    </row>
    <row r="95" spans="1:64" ht="23.25" customHeight="1" x14ac:dyDescent="0.2">
      <c r="A95"/>
      <c r="B95" s="48" t="s">
        <v>8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/>
      <c r="N95" s="48" t="s">
        <v>12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6"/>
      <c r="AA95" s="51" t="s">
        <v>13</v>
      </c>
      <c r="AB95" s="51"/>
      <c r="AC95" s="51"/>
      <c r="AD95" s="51"/>
      <c r="AE95" s="51"/>
      <c r="AF95" s="51"/>
      <c r="AG95" s="51"/>
      <c r="AH95" s="51"/>
      <c r="AI95" s="51"/>
      <c r="AJ95" s="16"/>
      <c r="AK95" s="52" t="s">
        <v>14</v>
      </c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6"/>
      <c r="BE95" s="48" t="s">
        <v>15</v>
      </c>
      <c r="BF95" s="48"/>
      <c r="BG95" s="48"/>
      <c r="BH95" s="48"/>
      <c r="BI95" s="48"/>
      <c r="BJ95" s="48"/>
      <c r="BK95" s="48"/>
      <c r="BL95" s="4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115" t="s">
        <v>57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55" t="s">
        <v>0</v>
      </c>
      <c r="B98" s="55"/>
      <c r="C98" s="55" t="s">
        <v>58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59</v>
      </c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</row>
    <row r="99" spans="1:79" ht="31.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 t="s">
        <v>60</v>
      </c>
      <c r="Z99" s="55"/>
      <c r="AA99" s="55"/>
      <c r="AB99" s="55"/>
      <c r="AC99" s="55"/>
      <c r="AD99" s="55"/>
      <c r="AE99" s="55" t="s">
        <v>61</v>
      </c>
      <c r="AF99" s="55"/>
      <c r="AG99" s="55"/>
      <c r="AH99" s="55"/>
      <c r="AI99" s="55"/>
      <c r="AJ99" s="55"/>
      <c r="AK99" s="55" t="s">
        <v>62</v>
      </c>
      <c r="AL99" s="55"/>
      <c r="AM99" s="55"/>
      <c r="AN99" s="55"/>
      <c r="AO99" s="55"/>
      <c r="AP99" s="55"/>
    </row>
    <row r="100" spans="1:79" ht="17.25" customHeight="1" x14ac:dyDescent="0.2">
      <c r="A100" s="55">
        <v>1</v>
      </c>
      <c r="B100" s="55"/>
      <c r="C100" s="55">
        <v>2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>
        <v>3</v>
      </c>
      <c r="Z100" s="55"/>
      <c r="AA100" s="55"/>
      <c r="AB100" s="55"/>
      <c r="AC100" s="55"/>
      <c r="AD100" s="55"/>
      <c r="AE100" s="55">
        <v>4</v>
      </c>
      <c r="AF100" s="55"/>
      <c r="AG100" s="55"/>
      <c r="AH100" s="55"/>
      <c r="AI100" s="55"/>
      <c r="AJ100" s="55"/>
      <c r="AK100" s="55">
        <v>5</v>
      </c>
      <c r="AL100" s="55"/>
      <c r="AM100" s="55"/>
      <c r="AN100" s="55"/>
      <c r="AO100" s="55"/>
      <c r="AP100" s="55"/>
    </row>
    <row r="101" spans="1:79" s="18" customFormat="1" ht="17.25" hidden="1" customHeight="1" x14ac:dyDescent="0.2">
      <c r="A101" s="55" t="s">
        <v>4</v>
      </c>
      <c r="B101" s="55"/>
      <c r="C101" s="55" t="s">
        <v>5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 t="s">
        <v>33</v>
      </c>
      <c r="Z101" s="55"/>
      <c r="AA101" s="55"/>
      <c r="AB101" s="55"/>
      <c r="AC101" s="55"/>
      <c r="AD101" s="55"/>
      <c r="AE101" s="55" t="s">
        <v>34</v>
      </c>
      <c r="AF101" s="55"/>
      <c r="AG101" s="55"/>
      <c r="AH101" s="55"/>
      <c r="AI101" s="55"/>
      <c r="AJ101" s="55"/>
      <c r="AK101" s="55" t="s">
        <v>63</v>
      </c>
      <c r="AL101" s="55"/>
      <c r="AM101" s="55"/>
      <c r="AN101" s="55"/>
      <c r="AO101" s="55"/>
      <c r="AP101" s="55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31.5" customHeight="1" x14ac:dyDescent="0.15">
      <c r="A102" s="120">
        <v>1</v>
      </c>
      <c r="B102" s="120"/>
      <c r="C102" s="121" t="s">
        <v>71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3"/>
      <c r="Y102" s="120">
        <v>134.91</v>
      </c>
      <c r="Z102" s="120"/>
      <c r="AA102" s="120"/>
      <c r="AB102" s="120"/>
      <c r="AC102" s="120"/>
      <c r="AD102" s="120"/>
      <c r="AE102" s="120">
        <v>0</v>
      </c>
      <c r="AF102" s="120"/>
      <c r="AG102" s="120"/>
      <c r="AH102" s="120"/>
      <c r="AI102" s="120"/>
      <c r="AJ102" s="120"/>
      <c r="AK102" s="120">
        <v>0</v>
      </c>
      <c r="AL102" s="120"/>
      <c r="AM102" s="120"/>
      <c r="AN102" s="120"/>
      <c r="AO102" s="120"/>
      <c r="AP102" s="12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115" t="s">
        <v>65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124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88" t="s">
        <v>75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2"/>
      <c r="AO108" s="2"/>
      <c r="AP108" s="117" t="s">
        <v>76</v>
      </c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79" x14ac:dyDescent="0.2">
      <c r="W109" s="119" t="s">
        <v>3</v>
      </c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3"/>
      <c r="AO109" s="3"/>
      <c r="AP109" s="119" t="s">
        <v>18</v>
      </c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</sheetData>
  <mergeCells count="170"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2:AZ8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2025-02-28T12:44:54Z</dcterms:modified>
</cp:coreProperties>
</file>